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GENÇ ERKEK A MERKEZ" sheetId="7" r:id="rId1"/>
    <sheet name="GENÇ KIZ A MERKEZ" sheetId="5" r:id="rId2"/>
    <sheet name="YILDIZ KIZ MERKEZ" sheetId="8" r:id="rId3"/>
    <sheet name="KÜÇÜK ERKEK MERKEZ" sheetId="9" r:id="rId4"/>
    <sheet name="KÜÇÜK KIZ MERKEZ" sheetId="10" r:id="rId5"/>
  </sheets>
  <definedNames>
    <definedName name="_xlnm.Print_Area" localSheetId="0">'GENÇ ERKEK A MERKEZ'!$A$1:$O$31</definedName>
    <definedName name="_xlnm.Print_Area" localSheetId="1">'GENÇ KIZ A MERKEZ'!$A$1:$O$29</definedName>
    <definedName name="_xlnm.Print_Area" localSheetId="3">'KÜÇÜK ERKEK MERKEZ'!$A$1:$P$23</definedName>
    <definedName name="_xlnm.Print_Area" localSheetId="4">'KÜÇÜK KIZ MERKEZ'!$A$1:$P$24</definedName>
    <definedName name="_xlnm.Print_Area" localSheetId="2">'YILDIZ KIZ MERKEZ'!$A$1:$O$27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8" l="1"/>
  <c r="E21" i="8"/>
  <c r="I20" i="8"/>
  <c r="E20" i="8"/>
  <c r="I19" i="8"/>
  <c r="E19" i="8"/>
  <c r="I18" i="8"/>
  <c r="E18" i="8"/>
  <c r="I17" i="8"/>
  <c r="E17" i="8"/>
  <c r="I16" i="8"/>
  <c r="E16" i="8"/>
  <c r="I15" i="8"/>
  <c r="E15" i="8"/>
  <c r="I14" i="8"/>
  <c r="E14" i="8"/>
  <c r="I13" i="8"/>
  <c r="E13" i="8"/>
  <c r="I12" i="8"/>
  <c r="E12" i="8"/>
  <c r="I18" i="10" l="1"/>
  <c r="E18" i="10"/>
  <c r="I17" i="10"/>
  <c r="E17" i="10"/>
  <c r="I16" i="10"/>
  <c r="E16" i="10"/>
  <c r="I15" i="10"/>
  <c r="E15" i="10"/>
  <c r="I14" i="10"/>
  <c r="E14" i="10"/>
  <c r="I13" i="10"/>
  <c r="E13" i="10"/>
  <c r="I17" i="9"/>
  <c r="E17" i="9"/>
  <c r="I16" i="9"/>
  <c r="E16" i="9"/>
  <c r="I15" i="9"/>
  <c r="E15" i="9"/>
  <c r="I14" i="9"/>
  <c r="E14" i="9"/>
  <c r="I13" i="9"/>
  <c r="E13" i="9"/>
  <c r="I12" i="9"/>
  <c r="E12" i="9"/>
  <c r="I16" i="7" l="1"/>
  <c r="E16" i="7"/>
  <c r="I15" i="7"/>
  <c r="E15" i="7"/>
  <c r="I14" i="7"/>
  <c r="E14" i="7"/>
  <c r="I13" i="7"/>
  <c r="E13" i="7"/>
  <c r="I12" i="7"/>
  <c r="E12" i="7"/>
  <c r="I11" i="7"/>
  <c r="E11" i="7"/>
  <c r="I21" i="5" l="1"/>
  <c r="E21" i="5" l="1"/>
  <c r="I22" i="5"/>
  <c r="E22" i="5"/>
  <c r="I20" i="5"/>
  <c r="E20" i="5"/>
  <c r="I19" i="5"/>
  <c r="E19" i="5"/>
  <c r="I17" i="5"/>
  <c r="E17" i="5"/>
  <c r="I18" i="5"/>
  <c r="E18" i="5"/>
  <c r="I16" i="5"/>
  <c r="I15" i="5"/>
  <c r="E15" i="5"/>
  <c r="I13" i="5"/>
  <c r="E13" i="5"/>
  <c r="I14" i="5"/>
  <c r="E16" i="5"/>
  <c r="E14" i="5"/>
</calcChain>
</file>

<file path=xl/sharedStrings.xml><?xml version="1.0" encoding="utf-8"?>
<sst xmlns="http://schemas.openxmlformats.org/spreadsheetml/2006/main" count="193" uniqueCount="63">
  <si>
    <t>A GRUBU</t>
  </si>
  <si>
    <t>MAÇ No</t>
  </si>
  <si>
    <t>GRUP</t>
  </si>
  <si>
    <t>TARİH</t>
  </si>
  <si>
    <t>SAAT</t>
  </si>
  <si>
    <t>A TAKIMI</t>
  </si>
  <si>
    <t>B TAKIMI</t>
  </si>
  <si>
    <t>SONUÇ</t>
  </si>
  <si>
    <t>A1-2</t>
  </si>
  <si>
    <t>A2-3</t>
  </si>
  <si>
    <t>A1-4</t>
  </si>
  <si>
    <t>A4-2</t>
  </si>
  <si>
    <t>A3-4</t>
  </si>
  <si>
    <t>YER</t>
  </si>
  <si>
    <t>A3-1</t>
  </si>
  <si>
    <t>A5-3</t>
  </si>
  <si>
    <t>A5-1</t>
  </si>
  <si>
    <t>A4-5</t>
  </si>
  <si>
    <t>A2-5</t>
  </si>
  <si>
    <t>ŞEHİT TURGUT SOLAK SPOR SALONU</t>
  </si>
  <si>
    <t>İL BİRİNCİLİĞİ</t>
  </si>
  <si>
    <t>B GRUBU</t>
  </si>
  <si>
    <t>B1-2</t>
  </si>
  <si>
    <t>B3-1</t>
  </si>
  <si>
    <t>B2-3</t>
  </si>
  <si>
    <t>A1-B2</t>
  </si>
  <si>
    <t>A2-B1</t>
  </si>
  <si>
    <t>MAĞLUPLER</t>
  </si>
  <si>
    <t>GALİPLER</t>
  </si>
  <si>
    <t>1.</t>
  </si>
  <si>
    <t>2.</t>
  </si>
  <si>
    <t>3.</t>
  </si>
  <si>
    <t>4.</t>
  </si>
  <si>
    <t>2024-2025 EĞİTİM ÖĞRETİM YILI OKUL SPORLARI HENTBOL GENÇ ERKEK A  İL BİRİNCİLİĞİ (BALIKESİR)</t>
  </si>
  <si>
    <t>2024-2025 EĞİTİM ÖĞRETİM YILI OKUL SPORLARI HENTBOL GENÇ KIZ A  İL BİRİNCİLİĞİ (BALIKESİR)</t>
  </si>
  <si>
    <t>A1-3</t>
  </si>
  <si>
    <t>2024-2025 EĞİTİM ÖĞRETİM YILI OKUL SPORLARI HENTBOL YILDIZ KIZ İL BİRİNCİLİĞİ (BALIKESİR)</t>
  </si>
  <si>
    <t>2024-2025 EĞİTİM ÖĞRETİM YILI OKUL SPORLARI HENTBOL KÜÇÜK ERKEK İL BİRİNCİLİĞİ (BALIKESİR)</t>
  </si>
  <si>
    <t>2024-2025 EĞİTİM ÖĞRETİM YILI OKUL SPORLARI HENTBOL KÜÇÜK KIZ İL BİRİNCİLİĞİ (BALIKESİR)</t>
  </si>
  <si>
    <t>Ö.ALTINOLUK ÇAĞDAŞ EĞİTİM VAKFI OO</t>
  </si>
  <si>
    <t xml:space="preserve">Kurtdereli Mehmet Pehlivan Spor Lisesi </t>
  </si>
  <si>
    <t xml:space="preserve">Gönen Anadolu İmam Hatip Lisesi </t>
  </si>
  <si>
    <t xml:space="preserve">Mehmet Ağa Safarov Anadolu Lisesi </t>
  </si>
  <si>
    <t xml:space="preserve">Atatürk Mesleki ve Teknik Anadolu Lisesi </t>
  </si>
  <si>
    <t xml:space="preserve">Albay C. Tayyar-Nuran Oğuz Anadolu Lisesi </t>
  </si>
  <si>
    <t xml:space="preserve">Şehit Mehmet Günenç Anadolu Lisesi </t>
  </si>
  <si>
    <t xml:space="preserve">Kemal Pireci Anadolu Lisesi </t>
  </si>
  <si>
    <t xml:space="preserve">Nerime Yüksel Ortaokulu </t>
  </si>
  <si>
    <t xml:space="preserve">Necip Fazıl Kısakürek Ortaokulu </t>
  </si>
  <si>
    <t xml:space="preserve">Burhan Erdayı Ortaokulu </t>
  </si>
  <si>
    <t xml:space="preserve">Şehit Ahmet Çelik Ortaokulu </t>
  </si>
  <si>
    <t xml:space="preserve">Öğretmenim Ortaokulu </t>
  </si>
  <si>
    <t xml:space="preserve">Fatih Ortaokulu </t>
  </si>
  <si>
    <t xml:space="preserve">Saraylar Ortaokulu </t>
  </si>
  <si>
    <t>MAĞLUP 1</t>
  </si>
  <si>
    <t>MAĞLUP 2</t>
  </si>
  <si>
    <t>GALİP 1</t>
  </si>
  <si>
    <t>GALİP 2</t>
  </si>
  <si>
    <t xml:space="preserve"> - </t>
  </si>
  <si>
    <t>Remzi Molvalıoğlu Ortaokulu (Çekildi)</t>
  </si>
  <si>
    <t>Altınoluk Mustafa Erçetin Ortaokulu (Çekildi)</t>
  </si>
  <si>
    <t>HÜKMEN</t>
  </si>
  <si>
    <t>Gönen AİHL (Çekildi)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</si>
</sst>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indexed="8"/>
      <name val="Segoe UI"/>
      <family val="2"/>
      <charset val="16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3" fillId="0" borderId="0" xfId="0" applyFont="1" applyAlignment="1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0" xfId="0" applyFont="1"/>
    <xf numFmtId="0" fontId="6" fillId="2" borderId="0" xfId="0" applyFont="1" applyFill="1"/>
    <xf numFmtId="0" fontId="6" fillId="0" borderId="0" xfId="0" applyFont="1"/>
    <xf numFmtId="0" fontId="6" fillId="0" borderId="0" xfId="0" applyFont="1" applyAlignment="1">
      <alignment horizontal="left"/>
    </xf>
    <xf numFmtId="0" fontId="7" fillId="3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20" fontId="6" fillId="2" borderId="2" xfId="0" applyNumberFormat="1" applyFont="1" applyFill="1" applyBorder="1" applyAlignment="1">
      <alignment horizontal="center"/>
    </xf>
    <xf numFmtId="0" fontId="8" fillId="2" borderId="0" xfId="0" applyFont="1" applyFill="1" applyAlignment="1"/>
    <xf numFmtId="0" fontId="8" fillId="2" borderId="0" xfId="0" applyFont="1" applyFill="1" applyAlignment="1">
      <alignment horizontal="center"/>
    </xf>
    <xf numFmtId="0" fontId="8" fillId="0" borderId="0" xfId="0" applyFont="1" applyAlignment="1"/>
    <xf numFmtId="0" fontId="6" fillId="0" borderId="0" xfId="0" applyFont="1" applyAlignment="1"/>
    <xf numFmtId="0" fontId="9" fillId="0" borderId="0" xfId="0" applyFont="1" applyAlignment="1"/>
    <xf numFmtId="0" fontId="10" fillId="4" borderId="0" xfId="0" applyFont="1" applyFill="1" applyAlignment="1"/>
    <xf numFmtId="0" fontId="8" fillId="4" borderId="0" xfId="0" applyFont="1" applyFill="1" applyAlignment="1"/>
    <xf numFmtId="0" fontId="8" fillId="0" borderId="2" xfId="0" applyFont="1" applyBorder="1" applyAlignment="1"/>
    <xf numFmtId="0" fontId="8" fillId="0" borderId="10" xfId="0" applyFont="1" applyBorder="1" applyAlignment="1"/>
    <xf numFmtId="0" fontId="8" fillId="0" borderId="0" xfId="0" applyFont="1"/>
    <xf numFmtId="0" fontId="8" fillId="0" borderId="0" xfId="0" applyFont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20" fontId="8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0" xfId="0" applyFont="1"/>
    <xf numFmtId="0" fontId="0" fillId="0" borderId="0" xfId="0" applyAlignment="1"/>
    <xf numFmtId="0" fontId="12" fillId="0" borderId="14" xfId="0" applyFont="1" applyBorder="1" applyAlignment="1" applyProtection="1">
      <alignment vertical="top"/>
      <protection locked="0"/>
    </xf>
    <xf numFmtId="14" fontId="4" fillId="0" borderId="0" xfId="0" applyNumberFormat="1" applyFont="1"/>
    <xf numFmtId="0" fontId="14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/>
    <xf numFmtId="0" fontId="14" fillId="2" borderId="0" xfId="0" applyFont="1" applyFill="1"/>
    <xf numFmtId="0" fontId="15" fillId="0" borderId="0" xfId="0" applyFont="1" applyFill="1" applyBorder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3" fillId="3" borderId="3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20" fontId="14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/>
    <xf numFmtId="0" fontId="15" fillId="0" borderId="0" xfId="0" applyFont="1"/>
    <xf numFmtId="164" fontId="16" fillId="2" borderId="2" xfId="0" applyNumberFormat="1" applyFont="1" applyFill="1" applyBorder="1" applyAlignment="1">
      <alignment horizontal="center" vertical="center"/>
    </xf>
    <xf numFmtId="164" fontId="17" fillId="2" borderId="2" xfId="0" applyNumberFormat="1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164" fontId="8" fillId="5" borderId="2" xfId="0" applyNumberFormat="1" applyFont="1" applyFill="1" applyBorder="1" applyAlignment="1">
      <alignment horizontal="center" vertical="center"/>
    </xf>
    <xf numFmtId="20" fontId="8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 vertical="center"/>
    </xf>
    <xf numFmtId="164" fontId="17" fillId="5" borderId="2" xfId="0" applyNumberFormat="1" applyFont="1" applyFill="1" applyBorder="1" applyAlignment="1">
      <alignment horizontal="center" vertical="center"/>
    </xf>
    <xf numFmtId="20" fontId="14" fillId="5" borderId="2" xfId="0" applyNumberFormat="1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/>
    </xf>
    <xf numFmtId="164" fontId="16" fillId="5" borderId="2" xfId="0" applyNumberFormat="1" applyFont="1" applyFill="1" applyBorder="1" applyAlignment="1">
      <alignment horizontal="center" vertical="center"/>
    </xf>
    <xf numFmtId="20" fontId="6" fillId="5" borderId="2" xfId="0" applyNumberFormat="1" applyFont="1" applyFill="1" applyBorder="1" applyAlignment="1">
      <alignment horizontal="center"/>
    </xf>
    <xf numFmtId="0" fontId="0" fillId="0" borderId="0" xfId="0" applyFont="1"/>
    <xf numFmtId="0" fontId="18" fillId="2" borderId="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4" fillId="0" borderId="0" xfId="0" applyFont="1" applyAlignment="1"/>
    <xf numFmtId="0" fontId="7" fillId="4" borderId="0" xfId="0" applyFont="1" applyFill="1" applyAlignment="1">
      <alignment horizontal="right"/>
    </xf>
    <xf numFmtId="0" fontId="8" fillId="0" borderId="0" xfId="0" applyFont="1" applyAlignment="1"/>
    <xf numFmtId="0" fontId="6" fillId="5" borderId="2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5" borderId="2" xfId="0" applyFont="1" applyFill="1" applyBorder="1" applyAlignment="1">
      <alignment horizontal="left" vertical="center"/>
    </xf>
    <xf numFmtId="0" fontId="14" fillId="0" borderId="0" xfId="0" applyFont="1" applyAlignment="1"/>
    <xf numFmtId="0" fontId="14" fillId="2" borderId="2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3" fillId="4" borderId="5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3" fillId="3" borderId="0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8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7" fillId="4" borderId="5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8" fillId="5" borderId="11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zoomScale="70" zoomScaleNormal="70" workbookViewId="0">
      <selection activeCell="I20" sqref="I20:L20"/>
    </sheetView>
  </sheetViews>
  <sheetFormatPr defaultColWidth="8.85546875" defaultRowHeight="18.75" x14ac:dyDescent="0.3"/>
  <cols>
    <col min="1" max="1" width="9" style="4" customWidth="1"/>
    <col min="2" max="2" width="12.42578125" style="4" bestFit="1" customWidth="1"/>
    <col min="3" max="3" width="26" style="4" bestFit="1" customWidth="1"/>
    <col min="4" max="4" width="11" style="4" customWidth="1"/>
    <col min="5" max="5" width="2.5703125" style="4" bestFit="1" customWidth="1"/>
    <col min="6" max="7" width="8.85546875" style="4"/>
    <col min="8" max="8" width="21.28515625" style="4" customWidth="1"/>
    <col min="9" max="9" width="2" style="4" bestFit="1" customWidth="1"/>
    <col min="10" max="11" width="8.85546875" style="4"/>
    <col min="12" max="12" width="26.140625" style="4" customWidth="1"/>
    <col min="13" max="14" width="5.7109375" style="4" customWidth="1"/>
    <col min="15" max="15" width="34.85546875" style="4" bestFit="1" customWidth="1"/>
    <col min="16" max="16" width="8.85546875" style="4"/>
    <col min="17" max="17" width="40.7109375" style="4" bestFit="1" customWidth="1"/>
    <col min="18" max="18" width="26.28515625" style="4" bestFit="1" customWidth="1"/>
    <col min="19" max="19" width="13.28515625" style="4" bestFit="1" customWidth="1"/>
    <col min="20" max="16384" width="8.85546875" style="4"/>
  </cols>
  <sheetData>
    <row r="1" spans="1:1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18" customHeight="1" x14ac:dyDescent="0.3">
      <c r="A2" s="99" t="s">
        <v>33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6" ht="18" customHeight="1" x14ac:dyDescent="0.3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1:16" ht="19.5" thickBot="1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ht="19.5" thickBot="1" x14ac:dyDescent="0.35">
      <c r="A5" s="18"/>
      <c r="B5" s="101" t="s">
        <v>0</v>
      </c>
      <c r="C5" s="102"/>
      <c r="D5" s="103"/>
      <c r="E5" s="18"/>
      <c r="F5" s="101" t="s">
        <v>21</v>
      </c>
      <c r="G5" s="102"/>
      <c r="H5" s="103"/>
      <c r="I5" s="19"/>
      <c r="J5" s="19"/>
      <c r="K5" s="19"/>
      <c r="L5" s="18"/>
      <c r="M5" s="20"/>
      <c r="N5" s="20"/>
      <c r="O5" s="20"/>
    </row>
    <row r="6" spans="1:16" x14ac:dyDescent="0.3">
      <c r="A6" s="21">
        <v>1</v>
      </c>
      <c r="B6" s="104" t="s">
        <v>40</v>
      </c>
      <c r="C6" s="104"/>
      <c r="D6" s="104"/>
      <c r="E6" s="12">
        <v>1</v>
      </c>
      <c r="F6" s="106" t="s">
        <v>62</v>
      </c>
      <c r="G6" s="106"/>
      <c r="H6" s="106"/>
      <c r="I6" s="12"/>
      <c r="J6" s="12"/>
      <c r="K6" s="12"/>
      <c r="L6" s="21"/>
      <c r="M6" s="21"/>
      <c r="N6" s="21"/>
      <c r="O6" s="21"/>
    </row>
    <row r="7" spans="1:16" x14ac:dyDescent="0.3">
      <c r="A7" s="21">
        <v>2</v>
      </c>
      <c r="B7" s="105" t="s">
        <v>42</v>
      </c>
      <c r="C7" s="105"/>
      <c r="D7" s="105"/>
      <c r="E7" s="12">
        <v>2</v>
      </c>
      <c r="F7" s="105" t="s">
        <v>43</v>
      </c>
      <c r="G7" s="105"/>
      <c r="H7" s="105"/>
      <c r="I7" s="12"/>
      <c r="J7" s="12"/>
      <c r="K7" s="12"/>
      <c r="L7" s="21"/>
      <c r="M7" s="21"/>
      <c r="N7" s="21"/>
      <c r="O7" s="21"/>
    </row>
    <row r="8" spans="1:16" x14ac:dyDescent="0.3">
      <c r="A8" s="21">
        <v>3</v>
      </c>
      <c r="B8" s="105" t="s">
        <v>44</v>
      </c>
      <c r="C8" s="105"/>
      <c r="D8" s="105"/>
      <c r="E8" s="12">
        <v>3</v>
      </c>
      <c r="F8" s="105" t="s">
        <v>45</v>
      </c>
      <c r="G8" s="105"/>
      <c r="H8" s="105"/>
      <c r="I8" s="12"/>
      <c r="J8" s="12"/>
      <c r="K8" s="12"/>
      <c r="L8" s="21"/>
      <c r="M8" s="21"/>
      <c r="N8" s="21"/>
      <c r="O8" s="21"/>
    </row>
    <row r="9" spans="1:16" ht="19.5" thickBot="1" x14ac:dyDescent="0.3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6" x14ac:dyDescent="0.3">
      <c r="A10" s="13" t="s">
        <v>1</v>
      </c>
      <c r="B10" s="14" t="s">
        <v>2</v>
      </c>
      <c r="C10" s="14" t="s">
        <v>3</v>
      </c>
      <c r="D10" s="14" t="s">
        <v>4</v>
      </c>
      <c r="E10" s="80" t="s">
        <v>5</v>
      </c>
      <c r="F10" s="80"/>
      <c r="G10" s="80"/>
      <c r="H10" s="80"/>
      <c r="I10" s="80" t="s">
        <v>6</v>
      </c>
      <c r="J10" s="80"/>
      <c r="K10" s="80"/>
      <c r="L10" s="80"/>
      <c r="M10" s="80" t="s">
        <v>7</v>
      </c>
      <c r="N10" s="80"/>
      <c r="O10" s="14" t="s">
        <v>13</v>
      </c>
      <c r="P10" s="36"/>
    </row>
    <row r="11" spans="1:16" x14ac:dyDescent="0.3">
      <c r="A11" s="15">
        <v>1</v>
      </c>
      <c r="B11" s="16" t="s">
        <v>8</v>
      </c>
      <c r="C11" s="55">
        <v>45614</v>
      </c>
      <c r="D11" s="17">
        <v>0.41666666666666669</v>
      </c>
      <c r="E11" s="97" t="str">
        <f>B6</f>
        <v xml:space="preserve">Kurtdereli Mehmet Pehlivan Spor Lisesi </v>
      </c>
      <c r="F11" s="97"/>
      <c r="G11" s="97"/>
      <c r="H11" s="97"/>
      <c r="I11" s="97" t="str">
        <f>B7</f>
        <v xml:space="preserve">Mehmet Ağa Safarov Anadolu Lisesi </v>
      </c>
      <c r="J11" s="97"/>
      <c r="K11" s="97"/>
      <c r="L11" s="97"/>
      <c r="M11" s="75">
        <v>22</v>
      </c>
      <c r="N11" s="75">
        <v>1</v>
      </c>
      <c r="O11" s="16" t="s">
        <v>19</v>
      </c>
    </row>
    <row r="12" spans="1:16" x14ac:dyDescent="0.3">
      <c r="A12" s="15">
        <v>2</v>
      </c>
      <c r="B12" s="16" t="s">
        <v>22</v>
      </c>
      <c r="C12" s="55">
        <v>45614</v>
      </c>
      <c r="D12" s="17">
        <v>0.5</v>
      </c>
      <c r="E12" s="98" t="str">
        <f>F6</f>
        <v>Gönen AİHL (Çekildi)</v>
      </c>
      <c r="F12" s="98"/>
      <c r="G12" s="98"/>
      <c r="H12" s="98"/>
      <c r="I12" s="97" t="str">
        <f>F7</f>
        <v xml:space="preserve">Atatürk Mesleki ve Teknik Anadolu Lisesi </v>
      </c>
      <c r="J12" s="97"/>
      <c r="K12" s="97"/>
      <c r="L12" s="97"/>
      <c r="M12" s="75">
        <v>0</v>
      </c>
      <c r="N12" s="75">
        <v>10</v>
      </c>
      <c r="O12" s="76" t="s">
        <v>61</v>
      </c>
    </row>
    <row r="13" spans="1:16" x14ac:dyDescent="0.3">
      <c r="A13" s="69">
        <v>3</v>
      </c>
      <c r="B13" s="62" t="s">
        <v>14</v>
      </c>
      <c r="C13" s="70">
        <v>45615</v>
      </c>
      <c r="D13" s="71">
        <v>0.41666666666666669</v>
      </c>
      <c r="E13" s="95" t="str">
        <f>B8</f>
        <v xml:space="preserve">Albay C. Tayyar-Nuran Oğuz Anadolu Lisesi </v>
      </c>
      <c r="F13" s="95"/>
      <c r="G13" s="95"/>
      <c r="H13" s="95"/>
      <c r="I13" s="95" t="str">
        <f>B6</f>
        <v xml:space="preserve">Kurtdereli Mehmet Pehlivan Spor Lisesi </v>
      </c>
      <c r="J13" s="95"/>
      <c r="K13" s="95"/>
      <c r="L13" s="95"/>
      <c r="M13" s="61">
        <v>5</v>
      </c>
      <c r="N13" s="61">
        <v>21</v>
      </c>
      <c r="O13" s="62" t="s">
        <v>19</v>
      </c>
    </row>
    <row r="14" spans="1:16" x14ac:dyDescent="0.3">
      <c r="A14" s="69">
        <v>4</v>
      </c>
      <c r="B14" s="62" t="s">
        <v>23</v>
      </c>
      <c r="C14" s="70"/>
      <c r="D14" s="71"/>
      <c r="E14" s="95" t="str">
        <f>F8</f>
        <v xml:space="preserve">Şehit Mehmet Günenç Anadolu Lisesi </v>
      </c>
      <c r="F14" s="95"/>
      <c r="G14" s="95"/>
      <c r="H14" s="95"/>
      <c r="I14" s="96" t="str">
        <f>F6</f>
        <v>Gönen AİHL (Çekildi)</v>
      </c>
      <c r="J14" s="96"/>
      <c r="K14" s="96"/>
      <c r="L14" s="96"/>
      <c r="M14" s="61">
        <v>10</v>
      </c>
      <c r="N14" s="61">
        <v>0</v>
      </c>
      <c r="O14" s="79" t="s">
        <v>61</v>
      </c>
    </row>
    <row r="15" spans="1:16" x14ac:dyDescent="0.3">
      <c r="A15" s="15">
        <v>5</v>
      </c>
      <c r="B15" s="16" t="s">
        <v>9</v>
      </c>
      <c r="C15" s="55">
        <v>45616</v>
      </c>
      <c r="D15" s="17">
        <v>0.41666666666666669</v>
      </c>
      <c r="E15" s="97" t="str">
        <f>B7</f>
        <v xml:space="preserve">Mehmet Ağa Safarov Anadolu Lisesi </v>
      </c>
      <c r="F15" s="97"/>
      <c r="G15" s="97"/>
      <c r="H15" s="97"/>
      <c r="I15" s="97" t="str">
        <f>B8</f>
        <v xml:space="preserve">Albay C. Tayyar-Nuran Oğuz Anadolu Lisesi </v>
      </c>
      <c r="J15" s="97"/>
      <c r="K15" s="97"/>
      <c r="L15" s="97"/>
      <c r="M15" s="75">
        <v>7</v>
      </c>
      <c r="N15" s="75">
        <v>11</v>
      </c>
      <c r="O15" s="16" t="s">
        <v>19</v>
      </c>
    </row>
    <row r="16" spans="1:16" x14ac:dyDescent="0.3">
      <c r="A16" s="15">
        <v>6</v>
      </c>
      <c r="B16" s="16" t="s">
        <v>24</v>
      </c>
      <c r="C16" s="55">
        <v>45616</v>
      </c>
      <c r="D16" s="17">
        <v>0.5</v>
      </c>
      <c r="E16" s="97" t="str">
        <f>F7</f>
        <v xml:space="preserve">Atatürk Mesleki ve Teknik Anadolu Lisesi </v>
      </c>
      <c r="F16" s="97"/>
      <c r="G16" s="97"/>
      <c r="H16" s="97"/>
      <c r="I16" s="97" t="str">
        <f>F8</f>
        <v xml:space="preserve">Şehit Mehmet Günenç Anadolu Lisesi </v>
      </c>
      <c r="J16" s="97"/>
      <c r="K16" s="97"/>
      <c r="L16" s="97"/>
      <c r="M16" s="75">
        <v>20</v>
      </c>
      <c r="N16" s="75">
        <v>2</v>
      </c>
      <c r="O16" s="16" t="s">
        <v>19</v>
      </c>
    </row>
    <row r="17" spans="1:15" ht="19.5" thickBot="1" x14ac:dyDescent="0.3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15" x14ac:dyDescent="0.3">
      <c r="A18" s="13" t="s">
        <v>1</v>
      </c>
      <c r="B18" s="14" t="s">
        <v>2</v>
      </c>
      <c r="C18" s="14" t="s">
        <v>3</v>
      </c>
      <c r="D18" s="14" t="s">
        <v>4</v>
      </c>
      <c r="E18" s="80" t="s">
        <v>5</v>
      </c>
      <c r="F18" s="80"/>
      <c r="G18" s="80"/>
      <c r="H18" s="80"/>
      <c r="I18" s="80" t="s">
        <v>6</v>
      </c>
      <c r="J18" s="80"/>
      <c r="K18" s="80"/>
      <c r="L18" s="80"/>
      <c r="M18" s="80" t="s">
        <v>7</v>
      </c>
      <c r="N18" s="80"/>
      <c r="O18" s="14" t="s">
        <v>13</v>
      </c>
    </row>
    <row r="19" spans="1:15" x14ac:dyDescent="0.3">
      <c r="A19" s="15">
        <v>7</v>
      </c>
      <c r="B19" s="16" t="s">
        <v>25</v>
      </c>
      <c r="C19" s="55">
        <v>45617</v>
      </c>
      <c r="D19" s="17">
        <v>0.45833333333333331</v>
      </c>
      <c r="E19" s="83" t="s">
        <v>40</v>
      </c>
      <c r="F19" s="84"/>
      <c r="G19" s="84"/>
      <c r="H19" s="85"/>
      <c r="I19" s="82" t="s">
        <v>45</v>
      </c>
      <c r="J19" s="82"/>
      <c r="K19" s="82"/>
      <c r="L19" s="82"/>
      <c r="M19" s="16"/>
      <c r="N19" s="16"/>
      <c r="O19" s="16" t="s">
        <v>19</v>
      </c>
    </row>
    <row r="20" spans="1:15" x14ac:dyDescent="0.3">
      <c r="A20" s="15">
        <v>8</v>
      </c>
      <c r="B20" s="16" t="s">
        <v>26</v>
      </c>
      <c r="C20" s="55">
        <v>45617</v>
      </c>
      <c r="D20" s="17">
        <v>0.5</v>
      </c>
      <c r="E20" s="82" t="s">
        <v>44</v>
      </c>
      <c r="F20" s="82"/>
      <c r="G20" s="82"/>
      <c r="H20" s="82"/>
      <c r="I20" s="82" t="s">
        <v>43</v>
      </c>
      <c r="J20" s="82"/>
      <c r="K20" s="82"/>
      <c r="L20" s="82"/>
      <c r="M20" s="16"/>
      <c r="N20" s="16"/>
      <c r="O20" s="16" t="s">
        <v>19</v>
      </c>
    </row>
    <row r="21" spans="1:15" ht="19.5" thickBot="1" x14ac:dyDescent="0.35">
      <c r="A21" s="21"/>
      <c r="B21" s="21"/>
      <c r="D21" s="21"/>
      <c r="E21" s="21"/>
      <c r="F21" s="81"/>
      <c r="G21" s="81"/>
      <c r="H21" s="81"/>
      <c r="I21" s="21"/>
      <c r="J21" s="21"/>
      <c r="K21" s="21"/>
      <c r="L21" s="21"/>
      <c r="M21" s="21"/>
      <c r="N21" s="21"/>
      <c r="O21" s="21"/>
    </row>
    <row r="22" spans="1:15" x14ac:dyDescent="0.3">
      <c r="A22" s="13" t="s">
        <v>1</v>
      </c>
      <c r="B22" s="14" t="s">
        <v>2</v>
      </c>
      <c r="C22" s="14" t="s">
        <v>3</v>
      </c>
      <c r="D22" s="14" t="s">
        <v>4</v>
      </c>
      <c r="E22" s="80" t="s">
        <v>5</v>
      </c>
      <c r="F22" s="80"/>
      <c r="G22" s="80"/>
      <c r="H22" s="80"/>
      <c r="I22" s="80" t="s">
        <v>6</v>
      </c>
      <c r="J22" s="80"/>
      <c r="K22" s="80"/>
      <c r="L22" s="80"/>
      <c r="M22" s="80" t="s">
        <v>7</v>
      </c>
      <c r="N22" s="80"/>
      <c r="O22" s="14" t="s">
        <v>13</v>
      </c>
    </row>
    <row r="23" spans="1:15" x14ac:dyDescent="0.3">
      <c r="A23" s="15">
        <v>9</v>
      </c>
      <c r="B23" s="16" t="s">
        <v>27</v>
      </c>
      <c r="C23" s="55">
        <v>45618</v>
      </c>
      <c r="D23" s="17">
        <v>0.54166666666666663</v>
      </c>
      <c r="E23" s="82" t="s">
        <v>54</v>
      </c>
      <c r="F23" s="82"/>
      <c r="G23" s="82"/>
      <c r="H23" s="82"/>
      <c r="I23" s="82" t="s">
        <v>55</v>
      </c>
      <c r="J23" s="82"/>
      <c r="K23" s="82"/>
      <c r="L23" s="82"/>
      <c r="M23" s="16"/>
      <c r="N23" s="16"/>
      <c r="O23" s="16" t="s">
        <v>19</v>
      </c>
    </row>
    <row r="24" spans="1:15" x14ac:dyDescent="0.3">
      <c r="A24" s="15">
        <v>10</v>
      </c>
      <c r="B24" s="16" t="s">
        <v>28</v>
      </c>
      <c r="C24" s="55">
        <v>45618</v>
      </c>
      <c r="D24" s="17">
        <v>0.58333333333333337</v>
      </c>
      <c r="E24" s="82" t="s">
        <v>56</v>
      </c>
      <c r="F24" s="82"/>
      <c r="G24" s="82"/>
      <c r="H24" s="82"/>
      <c r="I24" s="82" t="s">
        <v>57</v>
      </c>
      <c r="J24" s="82"/>
      <c r="K24" s="82"/>
      <c r="L24" s="82"/>
      <c r="M24" s="16"/>
      <c r="N24" s="16"/>
      <c r="O24" s="16" t="s">
        <v>19</v>
      </c>
    </row>
    <row r="25" spans="1:15" x14ac:dyDescent="0.3">
      <c r="A25" s="20"/>
      <c r="B25" s="20"/>
      <c r="C25" s="22"/>
      <c r="D25" s="20"/>
      <c r="E25" s="20"/>
      <c r="F25" s="88"/>
      <c r="G25" s="88"/>
      <c r="H25" s="88"/>
      <c r="I25" s="20"/>
      <c r="J25" s="20"/>
      <c r="K25" s="20"/>
      <c r="L25" s="20"/>
      <c r="M25" s="20"/>
      <c r="N25" s="20"/>
      <c r="O25" s="20"/>
    </row>
    <row r="26" spans="1:15" x14ac:dyDescent="0.3">
      <c r="A26" s="93" t="s">
        <v>20</v>
      </c>
      <c r="B26" s="93"/>
      <c r="C26" s="93"/>
      <c r="D26" s="23"/>
      <c r="E26" s="24"/>
      <c r="F26" s="88"/>
      <c r="G26" s="88"/>
      <c r="H26" s="88"/>
      <c r="I26" s="20"/>
      <c r="J26" s="20"/>
      <c r="K26" s="20"/>
      <c r="L26" s="20"/>
      <c r="M26" s="20"/>
      <c r="N26" s="20"/>
      <c r="O26" s="20"/>
    </row>
    <row r="27" spans="1:15" x14ac:dyDescent="0.3">
      <c r="A27" s="25" t="s">
        <v>29</v>
      </c>
      <c r="B27" s="87"/>
      <c r="C27" s="87"/>
      <c r="D27" s="87"/>
      <c r="E27" s="87"/>
      <c r="F27" s="94"/>
      <c r="G27" s="94"/>
      <c r="H27" s="94"/>
      <c r="I27" s="20"/>
      <c r="J27" s="20"/>
      <c r="K27" s="20"/>
      <c r="L27" s="20"/>
      <c r="M27" s="20"/>
      <c r="N27" s="20"/>
      <c r="O27" s="20"/>
    </row>
    <row r="28" spans="1:15" x14ac:dyDescent="0.3">
      <c r="A28" s="25" t="s">
        <v>30</v>
      </c>
      <c r="B28" s="87"/>
      <c r="C28" s="87"/>
      <c r="D28" s="87"/>
      <c r="E28" s="87"/>
      <c r="F28" s="88"/>
      <c r="G28" s="88"/>
      <c r="H28" s="88"/>
      <c r="I28" s="20"/>
      <c r="J28" s="20"/>
      <c r="K28" s="20"/>
      <c r="L28" s="20"/>
      <c r="M28" s="20"/>
      <c r="N28" s="20"/>
      <c r="O28" s="20"/>
    </row>
    <row r="29" spans="1:15" x14ac:dyDescent="0.3">
      <c r="A29" s="25" t="s">
        <v>31</v>
      </c>
      <c r="B29" s="87"/>
      <c r="C29" s="87"/>
      <c r="D29" s="87"/>
      <c r="E29" s="87"/>
      <c r="F29" s="88"/>
      <c r="G29" s="88"/>
      <c r="H29" s="88"/>
      <c r="I29" s="20"/>
      <c r="J29" s="20"/>
      <c r="K29" s="20"/>
      <c r="L29" s="20"/>
      <c r="M29" s="20"/>
      <c r="N29" s="20"/>
      <c r="O29" s="20"/>
    </row>
    <row r="30" spans="1:15" ht="14.45" customHeight="1" x14ac:dyDescent="0.3">
      <c r="A30" s="26" t="s">
        <v>32</v>
      </c>
      <c r="B30" s="89"/>
      <c r="C30" s="90"/>
      <c r="D30" s="90"/>
      <c r="E30" s="91"/>
      <c r="F30" s="88"/>
      <c r="G30" s="88"/>
      <c r="H30" s="88"/>
      <c r="I30" s="20"/>
      <c r="J30" s="20"/>
      <c r="K30" s="20"/>
      <c r="L30" s="20"/>
      <c r="M30" s="20"/>
      <c r="N30" s="20"/>
      <c r="O30" s="20"/>
    </row>
    <row r="31" spans="1:15" ht="15" customHeight="1" x14ac:dyDescent="0.3"/>
    <row r="33" spans="3:13" x14ac:dyDescent="0.3">
      <c r="C33" s="7"/>
      <c r="D33" s="7"/>
      <c r="F33" s="7"/>
    </row>
    <row r="34" spans="3:13" x14ac:dyDescent="0.3">
      <c r="C34" s="9"/>
      <c r="F34" s="86"/>
      <c r="G34" s="86"/>
      <c r="H34" s="86"/>
      <c r="M34" s="8"/>
    </row>
    <row r="35" spans="3:13" x14ac:dyDescent="0.3">
      <c r="C35" s="9"/>
      <c r="F35" s="86"/>
      <c r="G35" s="86"/>
      <c r="H35" s="86"/>
      <c r="M35" s="8"/>
    </row>
    <row r="36" spans="3:13" x14ac:dyDescent="0.3">
      <c r="C36" s="9"/>
      <c r="F36" s="92"/>
      <c r="G36" s="92"/>
      <c r="H36" s="92"/>
      <c r="M36" s="8"/>
    </row>
    <row r="37" spans="3:13" x14ac:dyDescent="0.3">
      <c r="C37" s="9"/>
      <c r="F37" s="86"/>
      <c r="G37" s="86"/>
      <c r="H37" s="86"/>
      <c r="M37" s="8"/>
    </row>
    <row r="38" spans="3:13" x14ac:dyDescent="0.3">
      <c r="C38" s="9"/>
      <c r="F38" s="86"/>
      <c r="G38" s="86"/>
      <c r="H38" s="86"/>
      <c r="M38" s="8"/>
    </row>
    <row r="39" spans="3:13" x14ac:dyDescent="0.3">
      <c r="C39" s="9"/>
      <c r="F39" s="86"/>
      <c r="G39" s="86"/>
      <c r="H39" s="86"/>
      <c r="M39" s="8"/>
    </row>
    <row r="40" spans="3:13" x14ac:dyDescent="0.3">
      <c r="M40" s="8"/>
    </row>
    <row r="44" spans="3:13" x14ac:dyDescent="0.3">
      <c r="C44" s="86"/>
      <c r="D44" s="86"/>
    </row>
    <row r="45" spans="3:13" x14ac:dyDescent="0.3">
      <c r="C45" s="86"/>
      <c r="D45" s="86"/>
    </row>
    <row r="46" spans="3:13" x14ac:dyDescent="0.3">
      <c r="C46" s="86"/>
      <c r="D46" s="86"/>
    </row>
    <row r="47" spans="3:13" x14ac:dyDescent="0.3">
      <c r="C47" s="86"/>
      <c r="D47" s="86"/>
    </row>
    <row r="48" spans="3:13" x14ac:dyDescent="0.3">
      <c r="C48" s="86"/>
      <c r="D48" s="86"/>
    </row>
    <row r="49" spans="3:4" x14ac:dyDescent="0.3">
      <c r="C49" s="86"/>
      <c r="D49" s="86"/>
    </row>
    <row r="50" spans="3:4" x14ac:dyDescent="0.3">
      <c r="C50" s="86"/>
      <c r="D50" s="86"/>
    </row>
    <row r="51" spans="3:4" x14ac:dyDescent="0.3">
      <c r="C51" s="86"/>
      <c r="D51" s="86"/>
    </row>
    <row r="52" spans="3:4" x14ac:dyDescent="0.3">
      <c r="C52" s="86"/>
      <c r="D52" s="86"/>
    </row>
    <row r="53" spans="3:4" x14ac:dyDescent="0.3">
      <c r="C53" s="86"/>
      <c r="D53" s="86"/>
    </row>
  </sheetData>
  <mergeCells count="66">
    <mergeCell ref="M10:N10"/>
    <mergeCell ref="I11:L11"/>
    <mergeCell ref="A2:O3"/>
    <mergeCell ref="B5:D5"/>
    <mergeCell ref="B6:D6"/>
    <mergeCell ref="B7:D7"/>
    <mergeCell ref="B8:D8"/>
    <mergeCell ref="F5:H5"/>
    <mergeCell ref="F6:H6"/>
    <mergeCell ref="F7:H7"/>
    <mergeCell ref="F8:H8"/>
    <mergeCell ref="E12:H12"/>
    <mergeCell ref="I12:L12"/>
    <mergeCell ref="E13:H13"/>
    <mergeCell ref="I13:L13"/>
    <mergeCell ref="I10:L10"/>
    <mergeCell ref="E11:H11"/>
    <mergeCell ref="E10:H10"/>
    <mergeCell ref="E14:H14"/>
    <mergeCell ref="I14:L14"/>
    <mergeCell ref="E15:H15"/>
    <mergeCell ref="I15:L15"/>
    <mergeCell ref="E16:H16"/>
    <mergeCell ref="I16:L16"/>
    <mergeCell ref="F34:H34"/>
    <mergeCell ref="A26:C26"/>
    <mergeCell ref="F26:H26"/>
    <mergeCell ref="B27:E27"/>
    <mergeCell ref="F27:H27"/>
    <mergeCell ref="C46:D46"/>
    <mergeCell ref="C47:D47"/>
    <mergeCell ref="F35:H35"/>
    <mergeCell ref="F36:H36"/>
    <mergeCell ref="F37:H37"/>
    <mergeCell ref="F38:H38"/>
    <mergeCell ref="F39:H39"/>
    <mergeCell ref="C44:D44"/>
    <mergeCell ref="E24:H24"/>
    <mergeCell ref="I24:L24"/>
    <mergeCell ref="C51:D51"/>
    <mergeCell ref="C52:D52"/>
    <mergeCell ref="C53:D53"/>
    <mergeCell ref="C48:D48"/>
    <mergeCell ref="C49:D49"/>
    <mergeCell ref="C50:D50"/>
    <mergeCell ref="B28:E28"/>
    <mergeCell ref="F28:H28"/>
    <mergeCell ref="B29:E29"/>
    <mergeCell ref="F29:H29"/>
    <mergeCell ref="B30:E30"/>
    <mergeCell ref="F30:H30"/>
    <mergeCell ref="F25:H25"/>
    <mergeCell ref="C45:D45"/>
    <mergeCell ref="M18:N18"/>
    <mergeCell ref="F21:H21"/>
    <mergeCell ref="M22:N22"/>
    <mergeCell ref="E23:H23"/>
    <mergeCell ref="I23:L23"/>
    <mergeCell ref="E20:H20"/>
    <mergeCell ref="I20:L20"/>
    <mergeCell ref="E22:H22"/>
    <mergeCell ref="I22:L22"/>
    <mergeCell ref="E18:H18"/>
    <mergeCell ref="I18:L18"/>
    <mergeCell ref="E19:H19"/>
    <mergeCell ref="I19:L19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53"/>
  <sheetViews>
    <sheetView tabSelected="1" topLeftCell="A4" zoomScale="90" zoomScaleNormal="90" workbookViewId="0">
      <selection activeCell="M18" sqref="M18:N18"/>
    </sheetView>
  </sheetViews>
  <sheetFormatPr defaultColWidth="8.85546875" defaultRowHeight="12.75" x14ac:dyDescent="0.2"/>
  <cols>
    <col min="1" max="1" width="9" style="37" customWidth="1"/>
    <col min="2" max="2" width="7.140625" style="37" bestFit="1" customWidth="1"/>
    <col min="3" max="3" width="22.140625" style="37" customWidth="1"/>
    <col min="4" max="4" width="14.140625" style="37" customWidth="1"/>
    <col min="5" max="5" width="2" style="37" bestFit="1" customWidth="1"/>
    <col min="6" max="7" width="8.85546875" style="37"/>
    <col min="8" max="8" width="15.7109375" style="37" customWidth="1"/>
    <col min="9" max="9" width="2" style="37" bestFit="1" customWidth="1"/>
    <col min="10" max="11" width="8.85546875" style="37"/>
    <col min="12" max="12" width="15.140625" style="37" customWidth="1"/>
    <col min="13" max="14" width="5.7109375" style="37" customWidth="1"/>
    <col min="15" max="15" width="29.7109375" style="37" bestFit="1" customWidth="1"/>
    <col min="16" max="16" width="7.140625" style="37" bestFit="1" customWidth="1"/>
    <col min="17" max="17" width="39" style="37" bestFit="1" customWidth="1"/>
    <col min="18" max="18" width="26.28515625" style="37" bestFit="1" customWidth="1"/>
    <col min="19" max="16384" width="8.85546875" style="37"/>
  </cols>
  <sheetData>
    <row r="2" spans="1:20" ht="18" customHeight="1" x14ac:dyDescent="0.2">
      <c r="A2" s="116" t="s">
        <v>34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S2" s="38"/>
      <c r="T2" s="38"/>
    </row>
    <row r="3" spans="1:20" ht="18" customHeight="1" x14ac:dyDescent="0.2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S3" s="39"/>
      <c r="T3" s="39"/>
    </row>
    <row r="4" spans="1:20" ht="14.25" x14ac:dyDescent="0.2">
      <c r="P4" s="40"/>
      <c r="Q4" s="35"/>
      <c r="R4" s="35"/>
    </row>
    <row r="5" spans="1:20" ht="14.25" x14ac:dyDescent="0.2">
      <c r="A5" s="41"/>
      <c r="B5" s="117" t="s">
        <v>0</v>
      </c>
      <c r="C5" s="117"/>
      <c r="D5" s="117"/>
      <c r="H5" s="39"/>
      <c r="I5" s="39"/>
      <c r="P5" s="40"/>
      <c r="Q5" s="35"/>
      <c r="R5" s="35"/>
    </row>
    <row r="6" spans="1:20" ht="14.25" x14ac:dyDescent="0.2">
      <c r="A6" s="37">
        <v>1</v>
      </c>
      <c r="B6" s="111" t="s">
        <v>40</v>
      </c>
      <c r="C6" s="111"/>
      <c r="D6" s="111"/>
      <c r="H6" s="39"/>
      <c r="I6" s="39"/>
      <c r="P6" s="40"/>
      <c r="Q6" s="35"/>
      <c r="R6" s="35"/>
    </row>
    <row r="7" spans="1:20" ht="14.25" x14ac:dyDescent="0.2">
      <c r="A7" s="37">
        <v>2</v>
      </c>
      <c r="B7" s="111" t="s">
        <v>42</v>
      </c>
      <c r="C7" s="111"/>
      <c r="D7" s="111"/>
      <c r="H7" s="39"/>
      <c r="I7" s="39"/>
      <c r="P7" s="42"/>
      <c r="Q7" s="35"/>
      <c r="R7" s="35"/>
    </row>
    <row r="8" spans="1:20" ht="14.25" x14ac:dyDescent="0.2">
      <c r="A8" s="37">
        <v>3</v>
      </c>
      <c r="B8" s="111" t="s">
        <v>46</v>
      </c>
      <c r="C8" s="111"/>
      <c r="D8" s="111"/>
      <c r="E8" s="43"/>
      <c r="F8" s="43"/>
      <c r="G8" s="43"/>
      <c r="L8" s="39"/>
      <c r="M8" s="39"/>
      <c r="P8" s="40"/>
      <c r="Q8" s="35"/>
      <c r="R8" s="35"/>
    </row>
    <row r="9" spans="1:20" ht="14.25" x14ac:dyDescent="0.2">
      <c r="A9" s="37">
        <v>4</v>
      </c>
      <c r="B9" s="111" t="s">
        <v>43</v>
      </c>
      <c r="C9" s="111"/>
      <c r="D9" s="111"/>
      <c r="L9" s="39"/>
      <c r="M9" s="39"/>
      <c r="P9" s="40"/>
      <c r="Q9" s="35"/>
      <c r="R9" s="35"/>
    </row>
    <row r="10" spans="1:20" x14ac:dyDescent="0.2">
      <c r="A10" s="37">
        <v>5</v>
      </c>
      <c r="B10" s="111" t="s">
        <v>41</v>
      </c>
      <c r="C10" s="111"/>
      <c r="D10" s="111"/>
      <c r="F10" s="44"/>
      <c r="G10" s="44"/>
      <c r="H10" s="44"/>
      <c r="J10" s="44"/>
      <c r="K10" s="44"/>
      <c r="L10" s="44"/>
      <c r="S10" s="39"/>
      <c r="T10" s="39"/>
    </row>
    <row r="11" spans="1:20" ht="13.5" thickBot="1" x14ac:dyDescent="0.25">
      <c r="S11" s="39"/>
      <c r="T11" s="39"/>
    </row>
    <row r="12" spans="1:20" ht="22.5" customHeight="1" x14ac:dyDescent="0.2">
      <c r="A12" s="45" t="s">
        <v>1</v>
      </c>
      <c r="B12" s="46" t="s">
        <v>2</v>
      </c>
      <c r="C12" s="46" t="s">
        <v>3</v>
      </c>
      <c r="D12" s="46" t="s">
        <v>4</v>
      </c>
      <c r="E12" s="118" t="s">
        <v>5</v>
      </c>
      <c r="F12" s="118"/>
      <c r="G12" s="118"/>
      <c r="H12" s="118"/>
      <c r="I12" s="118" t="s">
        <v>6</v>
      </c>
      <c r="J12" s="118"/>
      <c r="K12" s="118"/>
      <c r="L12" s="118"/>
      <c r="M12" s="118" t="s">
        <v>7</v>
      </c>
      <c r="N12" s="118"/>
      <c r="O12" s="46" t="s">
        <v>13</v>
      </c>
      <c r="S12" s="39"/>
      <c r="T12" s="39"/>
    </row>
    <row r="13" spans="1:20" ht="20.100000000000001" customHeight="1" x14ac:dyDescent="0.2">
      <c r="A13" s="47">
        <v>1</v>
      </c>
      <c r="B13" s="48" t="s">
        <v>9</v>
      </c>
      <c r="C13" s="56">
        <v>45614</v>
      </c>
      <c r="D13" s="49">
        <v>0.54166666666666663</v>
      </c>
      <c r="E13" s="110" t="str">
        <f>B7</f>
        <v xml:space="preserve">Mehmet Ağa Safarov Anadolu Lisesi </v>
      </c>
      <c r="F13" s="110"/>
      <c r="G13" s="110"/>
      <c r="H13" s="110"/>
      <c r="I13" s="110" t="str">
        <f>B8</f>
        <v xml:space="preserve">Kemal Pireci Anadolu Lisesi </v>
      </c>
      <c r="J13" s="110"/>
      <c r="K13" s="110"/>
      <c r="L13" s="110"/>
      <c r="M13" s="77">
        <v>10</v>
      </c>
      <c r="N13" s="77">
        <v>15</v>
      </c>
      <c r="O13" s="51" t="s">
        <v>19</v>
      </c>
      <c r="S13" s="39"/>
      <c r="T13" s="39"/>
    </row>
    <row r="14" spans="1:20" ht="20.100000000000001" customHeight="1" x14ac:dyDescent="0.2">
      <c r="A14" s="47">
        <v>2</v>
      </c>
      <c r="B14" s="48" t="s">
        <v>10</v>
      </c>
      <c r="C14" s="56">
        <v>45614</v>
      </c>
      <c r="D14" s="49">
        <v>0.625</v>
      </c>
      <c r="E14" s="110" t="str">
        <f>B6</f>
        <v xml:space="preserve">Kurtdereli Mehmet Pehlivan Spor Lisesi </v>
      </c>
      <c r="F14" s="110"/>
      <c r="G14" s="110"/>
      <c r="H14" s="110"/>
      <c r="I14" s="110" t="str">
        <f>B9</f>
        <v xml:space="preserve">Atatürk Mesleki ve Teknik Anadolu Lisesi </v>
      </c>
      <c r="J14" s="110"/>
      <c r="K14" s="110"/>
      <c r="L14" s="110"/>
      <c r="M14" s="77">
        <v>22</v>
      </c>
      <c r="N14" s="77">
        <v>2</v>
      </c>
      <c r="O14" s="51" t="s">
        <v>19</v>
      </c>
      <c r="S14" s="39"/>
      <c r="T14" s="39"/>
    </row>
    <row r="15" spans="1:20" ht="20.100000000000001" customHeight="1" x14ac:dyDescent="0.2">
      <c r="A15" s="63">
        <v>3</v>
      </c>
      <c r="B15" s="64" t="s">
        <v>15</v>
      </c>
      <c r="C15" s="65">
        <v>45615</v>
      </c>
      <c r="D15" s="66">
        <v>0.54166666666666663</v>
      </c>
      <c r="E15" s="108" t="str">
        <f>B10</f>
        <v xml:space="preserve">Gönen Anadolu İmam Hatip Lisesi </v>
      </c>
      <c r="F15" s="108"/>
      <c r="G15" s="108"/>
      <c r="H15" s="108"/>
      <c r="I15" s="108" t="str">
        <f>B8</f>
        <v xml:space="preserve">Kemal Pireci Anadolu Lisesi </v>
      </c>
      <c r="J15" s="108"/>
      <c r="K15" s="108"/>
      <c r="L15" s="108"/>
      <c r="M15" s="78">
        <v>1</v>
      </c>
      <c r="N15" s="78">
        <v>17</v>
      </c>
      <c r="O15" s="68" t="s">
        <v>19</v>
      </c>
    </row>
    <row r="16" spans="1:20" ht="20.100000000000001" customHeight="1" x14ac:dyDescent="0.2">
      <c r="A16" s="63">
        <v>4</v>
      </c>
      <c r="B16" s="64" t="s">
        <v>8</v>
      </c>
      <c r="C16" s="65">
        <v>45615</v>
      </c>
      <c r="D16" s="66">
        <v>0.58333333333333337</v>
      </c>
      <c r="E16" s="108" t="str">
        <f>B6</f>
        <v xml:space="preserve">Kurtdereli Mehmet Pehlivan Spor Lisesi </v>
      </c>
      <c r="F16" s="108"/>
      <c r="G16" s="108"/>
      <c r="H16" s="108"/>
      <c r="I16" s="108" t="str">
        <f>B7</f>
        <v xml:space="preserve">Mehmet Ağa Safarov Anadolu Lisesi </v>
      </c>
      <c r="J16" s="108"/>
      <c r="K16" s="108"/>
      <c r="L16" s="108"/>
      <c r="M16" s="78">
        <v>12</v>
      </c>
      <c r="N16" s="78">
        <v>2</v>
      </c>
      <c r="O16" s="68" t="s">
        <v>19</v>
      </c>
    </row>
    <row r="17" spans="1:15" ht="20.100000000000001" customHeight="1" x14ac:dyDescent="0.2">
      <c r="A17" s="47">
        <v>5</v>
      </c>
      <c r="B17" s="48" t="s">
        <v>16</v>
      </c>
      <c r="C17" s="56">
        <v>45616</v>
      </c>
      <c r="D17" s="49">
        <v>0.45833333333333331</v>
      </c>
      <c r="E17" s="110" t="str">
        <f>B10</f>
        <v xml:space="preserve">Gönen Anadolu İmam Hatip Lisesi </v>
      </c>
      <c r="F17" s="110"/>
      <c r="G17" s="110"/>
      <c r="H17" s="110"/>
      <c r="I17" s="110" t="str">
        <f>B6</f>
        <v xml:space="preserve">Kurtdereli Mehmet Pehlivan Spor Lisesi </v>
      </c>
      <c r="J17" s="110"/>
      <c r="K17" s="110"/>
      <c r="L17" s="110"/>
      <c r="M17" s="77">
        <v>3</v>
      </c>
      <c r="N17" s="77">
        <v>22</v>
      </c>
      <c r="O17" s="51" t="s">
        <v>19</v>
      </c>
    </row>
    <row r="18" spans="1:15" ht="20.100000000000001" customHeight="1" x14ac:dyDescent="0.2">
      <c r="A18" s="47">
        <v>6</v>
      </c>
      <c r="B18" s="48" t="s">
        <v>11</v>
      </c>
      <c r="C18" s="56">
        <v>45616</v>
      </c>
      <c r="D18" s="49">
        <v>0.54166666666666663</v>
      </c>
      <c r="E18" s="110" t="str">
        <f>B9</f>
        <v xml:space="preserve">Atatürk Mesleki ve Teknik Anadolu Lisesi </v>
      </c>
      <c r="F18" s="110"/>
      <c r="G18" s="110"/>
      <c r="H18" s="110"/>
      <c r="I18" s="110" t="str">
        <f>B7</f>
        <v xml:space="preserve">Mehmet Ağa Safarov Anadolu Lisesi </v>
      </c>
      <c r="J18" s="110"/>
      <c r="K18" s="110"/>
      <c r="L18" s="110"/>
      <c r="M18" s="77">
        <v>1</v>
      </c>
      <c r="N18" s="77">
        <v>14</v>
      </c>
      <c r="O18" s="51" t="s">
        <v>19</v>
      </c>
    </row>
    <row r="19" spans="1:15" ht="20.100000000000001" customHeight="1" x14ac:dyDescent="0.2">
      <c r="A19" s="63">
        <v>7</v>
      </c>
      <c r="B19" s="64" t="s">
        <v>14</v>
      </c>
      <c r="C19" s="65">
        <v>45617</v>
      </c>
      <c r="D19" s="66">
        <v>0.54166666666666663</v>
      </c>
      <c r="E19" s="108" t="str">
        <f>B8</f>
        <v xml:space="preserve">Kemal Pireci Anadolu Lisesi </v>
      </c>
      <c r="F19" s="108"/>
      <c r="G19" s="108"/>
      <c r="H19" s="108"/>
      <c r="I19" s="108" t="str">
        <f>B6</f>
        <v xml:space="preserve">Kurtdereli Mehmet Pehlivan Spor Lisesi </v>
      </c>
      <c r="J19" s="108"/>
      <c r="K19" s="108"/>
      <c r="L19" s="108"/>
      <c r="M19" s="67"/>
      <c r="N19" s="67"/>
      <c r="O19" s="68" t="s">
        <v>19</v>
      </c>
    </row>
    <row r="20" spans="1:15" ht="20.100000000000001" customHeight="1" x14ac:dyDescent="0.2">
      <c r="A20" s="63">
        <v>8</v>
      </c>
      <c r="B20" s="64" t="s">
        <v>17</v>
      </c>
      <c r="C20" s="65">
        <v>45617</v>
      </c>
      <c r="D20" s="66">
        <v>0.58333333333333337</v>
      </c>
      <c r="E20" s="108" t="str">
        <f>B9</f>
        <v xml:space="preserve">Atatürk Mesleki ve Teknik Anadolu Lisesi </v>
      </c>
      <c r="F20" s="108"/>
      <c r="G20" s="108"/>
      <c r="H20" s="108"/>
      <c r="I20" s="108" t="str">
        <f>B10</f>
        <v xml:space="preserve">Gönen Anadolu İmam Hatip Lisesi </v>
      </c>
      <c r="J20" s="108"/>
      <c r="K20" s="108"/>
      <c r="L20" s="108"/>
      <c r="M20" s="67"/>
      <c r="N20" s="67"/>
      <c r="O20" s="68" t="s">
        <v>19</v>
      </c>
    </row>
    <row r="21" spans="1:15" ht="20.100000000000001" customHeight="1" x14ac:dyDescent="0.2">
      <c r="A21" s="47">
        <v>9</v>
      </c>
      <c r="B21" s="48" t="s">
        <v>12</v>
      </c>
      <c r="C21" s="56">
        <v>45618</v>
      </c>
      <c r="D21" s="49">
        <v>0.45833333333333331</v>
      </c>
      <c r="E21" s="110" t="str">
        <f>B8</f>
        <v xml:space="preserve">Kemal Pireci Anadolu Lisesi </v>
      </c>
      <c r="F21" s="110"/>
      <c r="G21" s="110"/>
      <c r="H21" s="110"/>
      <c r="I21" s="110" t="str">
        <f>B9</f>
        <v xml:space="preserve">Atatürk Mesleki ve Teknik Anadolu Lisesi </v>
      </c>
      <c r="J21" s="110"/>
      <c r="K21" s="110"/>
      <c r="L21" s="110"/>
      <c r="M21" s="50"/>
      <c r="N21" s="50"/>
      <c r="O21" s="51" t="s">
        <v>19</v>
      </c>
    </row>
    <row r="22" spans="1:15" ht="20.100000000000001" customHeight="1" x14ac:dyDescent="0.2">
      <c r="A22" s="47">
        <v>10</v>
      </c>
      <c r="B22" s="48" t="s">
        <v>18</v>
      </c>
      <c r="C22" s="56">
        <v>45618</v>
      </c>
      <c r="D22" s="49">
        <v>0.5</v>
      </c>
      <c r="E22" s="110" t="str">
        <f>B7</f>
        <v xml:space="preserve">Mehmet Ağa Safarov Anadolu Lisesi </v>
      </c>
      <c r="F22" s="110"/>
      <c r="G22" s="110"/>
      <c r="H22" s="110"/>
      <c r="I22" s="110" t="str">
        <f>B10</f>
        <v xml:space="preserve">Gönen Anadolu İmam Hatip Lisesi </v>
      </c>
      <c r="J22" s="110"/>
      <c r="K22" s="110"/>
      <c r="L22" s="110"/>
      <c r="M22" s="50"/>
      <c r="N22" s="50"/>
      <c r="O22" s="51" t="s">
        <v>19</v>
      </c>
    </row>
    <row r="23" spans="1:15" ht="20.100000000000001" customHeight="1" thickBot="1" x14ac:dyDescent="0.25"/>
    <row r="24" spans="1:15" ht="14.45" customHeight="1" x14ac:dyDescent="0.2">
      <c r="A24" s="41"/>
      <c r="B24" s="112" t="s">
        <v>20</v>
      </c>
      <c r="C24" s="113"/>
      <c r="D24" s="114"/>
    </row>
    <row r="25" spans="1:15" ht="15" customHeight="1" x14ac:dyDescent="0.2">
      <c r="A25" s="37">
        <v>1</v>
      </c>
      <c r="B25" s="115"/>
      <c r="C25" s="115"/>
      <c r="D25" s="115"/>
    </row>
    <row r="26" spans="1:15" ht="14.45" customHeight="1" x14ac:dyDescent="0.2">
      <c r="A26" s="37">
        <v>2</v>
      </c>
      <c r="B26" s="115"/>
      <c r="C26" s="115"/>
      <c r="D26" s="115"/>
    </row>
    <row r="27" spans="1:15" ht="15" customHeight="1" x14ac:dyDescent="0.2">
      <c r="A27" s="37">
        <v>3</v>
      </c>
      <c r="B27" s="115"/>
      <c r="C27" s="115"/>
      <c r="D27" s="115"/>
    </row>
    <row r="28" spans="1:15" ht="14.45" customHeight="1" x14ac:dyDescent="0.2">
      <c r="A28" s="37">
        <v>4</v>
      </c>
      <c r="B28" s="115"/>
      <c r="C28" s="115"/>
      <c r="D28" s="115"/>
    </row>
    <row r="29" spans="1:15" ht="15" customHeight="1" x14ac:dyDescent="0.2"/>
    <row r="30" spans="1:15" ht="14.45" customHeight="1" x14ac:dyDescent="0.2"/>
    <row r="31" spans="1:15" ht="15" customHeight="1" x14ac:dyDescent="0.2"/>
    <row r="33" spans="3:13" x14ac:dyDescent="0.2">
      <c r="C33" s="38"/>
      <c r="D33" s="38"/>
      <c r="F33" s="38"/>
    </row>
    <row r="34" spans="3:13" x14ac:dyDescent="0.2">
      <c r="C34" s="52"/>
      <c r="F34" s="107"/>
      <c r="G34" s="107"/>
      <c r="H34" s="107"/>
      <c r="M34" s="53"/>
    </row>
    <row r="35" spans="3:13" x14ac:dyDescent="0.2">
      <c r="C35" s="52"/>
      <c r="F35" s="107"/>
      <c r="G35" s="107"/>
      <c r="H35" s="107"/>
      <c r="M35" s="53"/>
    </row>
    <row r="36" spans="3:13" x14ac:dyDescent="0.2">
      <c r="C36" s="52"/>
      <c r="F36" s="109"/>
      <c r="G36" s="109"/>
      <c r="H36" s="109"/>
      <c r="M36" s="53"/>
    </row>
    <row r="37" spans="3:13" x14ac:dyDescent="0.2">
      <c r="C37" s="52"/>
      <c r="F37" s="107"/>
      <c r="G37" s="107"/>
      <c r="H37" s="107"/>
      <c r="M37" s="53"/>
    </row>
    <row r="38" spans="3:13" x14ac:dyDescent="0.2">
      <c r="C38" s="52"/>
      <c r="F38" s="107"/>
      <c r="G38" s="107"/>
      <c r="H38" s="107"/>
      <c r="M38" s="53"/>
    </row>
    <row r="39" spans="3:13" x14ac:dyDescent="0.2">
      <c r="C39" s="52"/>
      <c r="F39" s="107"/>
      <c r="G39" s="107"/>
      <c r="H39" s="107"/>
      <c r="M39" s="53"/>
    </row>
    <row r="40" spans="3:13" x14ac:dyDescent="0.2">
      <c r="M40" s="53"/>
    </row>
    <row r="44" spans="3:13" x14ac:dyDescent="0.2">
      <c r="C44" s="107"/>
      <c r="D44" s="107"/>
    </row>
    <row r="45" spans="3:13" x14ac:dyDescent="0.2">
      <c r="C45" s="107"/>
      <c r="D45" s="107"/>
    </row>
    <row r="46" spans="3:13" x14ac:dyDescent="0.2">
      <c r="C46" s="107"/>
      <c r="D46" s="107"/>
    </row>
    <row r="47" spans="3:13" x14ac:dyDescent="0.2">
      <c r="C47" s="107"/>
      <c r="D47" s="107"/>
    </row>
    <row r="48" spans="3:13" x14ac:dyDescent="0.2">
      <c r="C48" s="107"/>
      <c r="D48" s="107"/>
    </row>
    <row r="49" spans="3:4" x14ac:dyDescent="0.2">
      <c r="C49" s="107"/>
      <c r="D49" s="107"/>
    </row>
    <row r="50" spans="3:4" x14ac:dyDescent="0.2">
      <c r="C50" s="107"/>
      <c r="D50" s="107"/>
    </row>
    <row r="51" spans="3:4" x14ac:dyDescent="0.2">
      <c r="C51" s="107"/>
      <c r="D51" s="107"/>
    </row>
    <row r="52" spans="3:4" x14ac:dyDescent="0.2">
      <c r="C52" s="107"/>
      <c r="D52" s="107"/>
    </row>
    <row r="53" spans="3:4" x14ac:dyDescent="0.2">
      <c r="C53" s="107"/>
      <c r="D53" s="107"/>
    </row>
  </sheetData>
  <mergeCells count="51">
    <mergeCell ref="I14:L14"/>
    <mergeCell ref="E13:H13"/>
    <mergeCell ref="I13:L13"/>
    <mergeCell ref="I15:L15"/>
    <mergeCell ref="E16:H16"/>
    <mergeCell ref="I16:L16"/>
    <mergeCell ref="E14:H14"/>
    <mergeCell ref="E15:H15"/>
    <mergeCell ref="A2:O3"/>
    <mergeCell ref="B5:D5"/>
    <mergeCell ref="B6:D6"/>
    <mergeCell ref="B9:D9"/>
    <mergeCell ref="E12:H12"/>
    <mergeCell ref="I12:L12"/>
    <mergeCell ref="M12:N12"/>
    <mergeCell ref="B7:D7"/>
    <mergeCell ref="B8:D8"/>
    <mergeCell ref="I18:L18"/>
    <mergeCell ref="I17:L17"/>
    <mergeCell ref="I19:L19"/>
    <mergeCell ref="E20:H20"/>
    <mergeCell ref="E18:H18"/>
    <mergeCell ref="E17:H17"/>
    <mergeCell ref="E19:H19"/>
    <mergeCell ref="C53:D53"/>
    <mergeCell ref="B10:D10"/>
    <mergeCell ref="C45:D45"/>
    <mergeCell ref="C46:D46"/>
    <mergeCell ref="C47:D47"/>
    <mergeCell ref="C48:D48"/>
    <mergeCell ref="C49:D49"/>
    <mergeCell ref="C50:D50"/>
    <mergeCell ref="C44:D44"/>
    <mergeCell ref="B24:D24"/>
    <mergeCell ref="B25:D25"/>
    <mergeCell ref="B26:D26"/>
    <mergeCell ref="B27:D27"/>
    <mergeCell ref="B28:D28"/>
    <mergeCell ref="F39:H39"/>
    <mergeCell ref="C51:D51"/>
    <mergeCell ref="C52:D52"/>
    <mergeCell ref="I20:L20"/>
    <mergeCell ref="F35:H35"/>
    <mergeCell ref="F36:H36"/>
    <mergeCell ref="F37:H37"/>
    <mergeCell ref="F38:H38"/>
    <mergeCell ref="F34:H34"/>
    <mergeCell ref="E22:H22"/>
    <mergeCell ref="I22:L22"/>
    <mergeCell ref="E21:H21"/>
    <mergeCell ref="I21:L21"/>
  </mergeCells>
  <pageMargins left="0.31496062992125984" right="0.31496062992125984" top="0.3543307086614173" bottom="0.3543307086614173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="90" zoomScaleNormal="90" workbookViewId="0">
      <selection activeCell="Q11" sqref="Q11"/>
    </sheetView>
  </sheetViews>
  <sheetFormatPr defaultColWidth="8.85546875" defaultRowHeight="12.75" x14ac:dyDescent="0.2"/>
  <cols>
    <col min="1" max="1" width="10.85546875" style="54" customWidth="1"/>
    <col min="2" max="2" width="5.7109375" style="54" bestFit="1" customWidth="1"/>
    <col min="3" max="3" width="22" style="54" bestFit="1" customWidth="1"/>
    <col min="4" max="4" width="12.5703125" style="54" customWidth="1"/>
    <col min="5" max="5" width="2.28515625" style="54" bestFit="1" customWidth="1"/>
    <col min="6" max="7" width="8.85546875" style="54"/>
    <col min="8" max="8" width="13.28515625" style="54" customWidth="1"/>
    <col min="9" max="9" width="2.28515625" style="54" bestFit="1" customWidth="1"/>
    <col min="10" max="11" width="8.85546875" style="54"/>
    <col min="12" max="12" width="11.42578125" style="54" customWidth="1"/>
    <col min="13" max="14" width="5.7109375" style="54" customWidth="1"/>
    <col min="15" max="15" width="29.7109375" style="54" bestFit="1" customWidth="1"/>
    <col min="16" max="16" width="8.85546875" style="54"/>
    <col min="17" max="17" width="47.5703125" style="54" bestFit="1" customWidth="1"/>
    <col min="18" max="18" width="10.7109375" style="54" bestFit="1" customWidth="1"/>
    <col min="19" max="19" width="26.28515625" style="54" bestFit="1" customWidth="1"/>
    <col min="20" max="16384" width="8.85546875" style="54"/>
  </cols>
  <sheetData>
    <row r="1" spans="1:15" x14ac:dyDescent="0.2">
      <c r="A1" s="121" t="s">
        <v>36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5" x14ac:dyDescent="0.2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5" x14ac:dyDescent="0.2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5" x14ac:dyDescent="0.2">
      <c r="A4" s="41"/>
      <c r="B4" s="117" t="s">
        <v>0</v>
      </c>
      <c r="C4" s="117"/>
      <c r="D4" s="117"/>
      <c r="E4" s="37"/>
      <c r="F4" s="37"/>
      <c r="G4" s="37"/>
      <c r="H4" s="39"/>
      <c r="I4" s="39"/>
      <c r="J4" s="37"/>
      <c r="K4" s="37"/>
      <c r="L4" s="37"/>
      <c r="M4" s="37"/>
      <c r="N4" s="37"/>
      <c r="O4" s="37"/>
    </row>
    <row r="5" spans="1:15" x14ac:dyDescent="0.2">
      <c r="A5" s="37">
        <v>1</v>
      </c>
      <c r="B5" s="123" t="s">
        <v>59</v>
      </c>
      <c r="C5" s="123"/>
      <c r="D5" s="123"/>
      <c r="E5" s="37"/>
      <c r="F5" s="37"/>
      <c r="G5" s="37"/>
      <c r="H5" s="39"/>
      <c r="I5" s="39"/>
      <c r="J5" s="37"/>
      <c r="K5" s="37"/>
      <c r="L5" s="37"/>
      <c r="M5" s="37"/>
      <c r="N5" s="37"/>
      <c r="O5" s="37"/>
    </row>
    <row r="6" spans="1:15" x14ac:dyDescent="0.2">
      <c r="A6" s="37">
        <v>2</v>
      </c>
      <c r="B6" s="111" t="s">
        <v>47</v>
      </c>
      <c r="C6" s="111"/>
      <c r="D6" s="111"/>
      <c r="E6" s="37"/>
      <c r="F6" s="37"/>
      <c r="G6" s="37"/>
      <c r="H6" s="39"/>
      <c r="I6" s="39"/>
      <c r="J6" s="37"/>
      <c r="K6" s="37"/>
      <c r="L6" s="37"/>
      <c r="M6" s="37"/>
      <c r="N6" s="37"/>
      <c r="O6" s="37"/>
    </row>
    <row r="7" spans="1:15" x14ac:dyDescent="0.2">
      <c r="A7" s="37">
        <v>3</v>
      </c>
      <c r="B7" s="111" t="s">
        <v>48</v>
      </c>
      <c r="C7" s="111"/>
      <c r="D7" s="111"/>
      <c r="E7" s="43"/>
      <c r="F7" s="43"/>
      <c r="G7" s="43"/>
      <c r="H7" s="37"/>
      <c r="I7" s="37"/>
      <c r="J7" s="37"/>
      <c r="K7" s="37"/>
      <c r="L7" s="39"/>
      <c r="M7" s="39"/>
      <c r="N7" s="37"/>
      <c r="O7" s="37"/>
    </row>
    <row r="8" spans="1:15" x14ac:dyDescent="0.2">
      <c r="A8" s="37">
        <v>4</v>
      </c>
      <c r="B8" s="123" t="s">
        <v>60</v>
      </c>
      <c r="C8" s="123"/>
      <c r="D8" s="123"/>
      <c r="E8" s="37"/>
      <c r="F8" s="37"/>
      <c r="G8" s="37"/>
      <c r="H8" s="37"/>
      <c r="I8" s="37"/>
      <c r="J8" s="37"/>
      <c r="K8" s="37"/>
      <c r="L8" s="39"/>
      <c r="M8" s="39"/>
      <c r="N8" s="37"/>
      <c r="O8" s="37"/>
    </row>
    <row r="9" spans="1:15" x14ac:dyDescent="0.2">
      <c r="A9" s="37">
        <v>5</v>
      </c>
      <c r="B9" s="111" t="s">
        <v>49</v>
      </c>
      <c r="C9" s="111"/>
      <c r="D9" s="111"/>
      <c r="E9" s="37"/>
      <c r="F9" s="44"/>
      <c r="G9" s="44"/>
      <c r="H9" s="44"/>
      <c r="I9" s="37"/>
      <c r="J9" s="44"/>
      <c r="K9" s="44"/>
      <c r="L9" s="44"/>
      <c r="M9" s="37"/>
      <c r="N9" s="37"/>
      <c r="O9" s="37"/>
    </row>
    <row r="10" spans="1:15" ht="13.5" thickBot="1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5" x14ac:dyDescent="0.2">
      <c r="A11" s="45" t="s">
        <v>1</v>
      </c>
      <c r="B11" s="46" t="s">
        <v>2</v>
      </c>
      <c r="C11" s="46" t="s">
        <v>3</v>
      </c>
      <c r="D11" s="46" t="s">
        <v>4</v>
      </c>
      <c r="E11" s="118" t="s">
        <v>5</v>
      </c>
      <c r="F11" s="118"/>
      <c r="G11" s="118"/>
      <c r="H11" s="118"/>
      <c r="I11" s="118" t="s">
        <v>6</v>
      </c>
      <c r="J11" s="118"/>
      <c r="K11" s="118"/>
      <c r="L11" s="118"/>
      <c r="M11" s="118" t="s">
        <v>7</v>
      </c>
      <c r="N11" s="118"/>
      <c r="O11" s="46" t="s">
        <v>13</v>
      </c>
    </row>
    <row r="12" spans="1:15" x14ac:dyDescent="0.2">
      <c r="A12" s="47">
        <v>1</v>
      </c>
      <c r="B12" s="48" t="s">
        <v>10</v>
      </c>
      <c r="C12" s="56"/>
      <c r="D12" s="49"/>
      <c r="E12" s="119" t="str">
        <f>B5</f>
        <v>Remzi Molvalıoğlu Ortaokulu (Çekildi)</v>
      </c>
      <c r="F12" s="119"/>
      <c r="G12" s="119"/>
      <c r="H12" s="119"/>
      <c r="I12" s="119" t="str">
        <f>B8</f>
        <v>Altınoluk Mustafa Erçetin Ortaokulu (Çekildi)</v>
      </c>
      <c r="J12" s="119"/>
      <c r="K12" s="119"/>
      <c r="L12" s="119"/>
      <c r="M12" s="50"/>
      <c r="N12" s="50"/>
      <c r="O12" s="73" t="s">
        <v>61</v>
      </c>
    </row>
    <row r="13" spans="1:15" x14ac:dyDescent="0.2">
      <c r="A13" s="47">
        <v>2</v>
      </c>
      <c r="B13" s="48" t="s">
        <v>9</v>
      </c>
      <c r="C13" s="56">
        <v>45614</v>
      </c>
      <c r="D13" s="49">
        <v>0.58333333333333337</v>
      </c>
      <c r="E13" s="110" t="str">
        <f>B6</f>
        <v xml:space="preserve">Nerime Yüksel Ortaokulu </v>
      </c>
      <c r="F13" s="110"/>
      <c r="G13" s="110"/>
      <c r="H13" s="110"/>
      <c r="I13" s="110" t="str">
        <f>B7</f>
        <v xml:space="preserve">Necip Fazıl Kısakürek Ortaokulu </v>
      </c>
      <c r="J13" s="110"/>
      <c r="K13" s="110"/>
      <c r="L13" s="110"/>
      <c r="M13" s="77">
        <v>24</v>
      </c>
      <c r="N13" s="77">
        <v>9</v>
      </c>
      <c r="O13" s="51" t="s">
        <v>19</v>
      </c>
    </row>
    <row r="14" spans="1:15" x14ac:dyDescent="0.2">
      <c r="A14" s="63">
        <v>3</v>
      </c>
      <c r="B14" s="64" t="s">
        <v>15</v>
      </c>
      <c r="C14" s="65">
        <v>45615</v>
      </c>
      <c r="D14" s="66">
        <v>0.45833333333333331</v>
      </c>
      <c r="E14" s="108" t="str">
        <f>B9</f>
        <v xml:space="preserve">Burhan Erdayı Ortaokulu </v>
      </c>
      <c r="F14" s="108"/>
      <c r="G14" s="108"/>
      <c r="H14" s="108"/>
      <c r="I14" s="108" t="str">
        <f>B7</f>
        <v xml:space="preserve">Necip Fazıl Kısakürek Ortaokulu </v>
      </c>
      <c r="J14" s="108"/>
      <c r="K14" s="108"/>
      <c r="L14" s="108"/>
      <c r="M14" s="78">
        <v>3</v>
      </c>
      <c r="N14" s="78">
        <v>5</v>
      </c>
      <c r="O14" s="68" t="s">
        <v>19</v>
      </c>
    </row>
    <row r="15" spans="1:15" x14ac:dyDescent="0.2">
      <c r="A15" s="63">
        <v>4</v>
      </c>
      <c r="B15" s="64" t="s">
        <v>8</v>
      </c>
      <c r="C15" s="65"/>
      <c r="D15" s="66"/>
      <c r="E15" s="120" t="str">
        <f>B5</f>
        <v>Remzi Molvalıoğlu Ortaokulu (Çekildi)</v>
      </c>
      <c r="F15" s="120"/>
      <c r="G15" s="120"/>
      <c r="H15" s="120"/>
      <c r="I15" s="108" t="str">
        <f>B6</f>
        <v xml:space="preserve">Nerime Yüksel Ortaokulu </v>
      </c>
      <c r="J15" s="108"/>
      <c r="K15" s="108"/>
      <c r="L15" s="108"/>
      <c r="M15" s="78">
        <v>0</v>
      </c>
      <c r="N15" s="78">
        <v>10</v>
      </c>
      <c r="O15" s="74" t="s">
        <v>61</v>
      </c>
    </row>
    <row r="16" spans="1:15" x14ac:dyDescent="0.2">
      <c r="A16" s="47">
        <v>5</v>
      </c>
      <c r="B16" s="48" t="s">
        <v>16</v>
      </c>
      <c r="C16" s="56"/>
      <c r="D16" s="49"/>
      <c r="E16" s="110" t="str">
        <f>B9</f>
        <v xml:space="preserve">Burhan Erdayı Ortaokulu </v>
      </c>
      <c r="F16" s="110"/>
      <c r="G16" s="110"/>
      <c r="H16" s="110"/>
      <c r="I16" s="119" t="str">
        <f>B5</f>
        <v>Remzi Molvalıoğlu Ortaokulu (Çekildi)</v>
      </c>
      <c r="J16" s="119"/>
      <c r="K16" s="119"/>
      <c r="L16" s="119"/>
      <c r="M16" s="77">
        <v>10</v>
      </c>
      <c r="N16" s="77">
        <v>0</v>
      </c>
      <c r="O16" s="73" t="s">
        <v>61</v>
      </c>
    </row>
    <row r="17" spans="1:19" x14ac:dyDescent="0.2">
      <c r="A17" s="47">
        <v>6</v>
      </c>
      <c r="B17" s="48" t="s">
        <v>11</v>
      </c>
      <c r="C17" s="56"/>
      <c r="D17" s="49"/>
      <c r="E17" s="119" t="str">
        <f>B8</f>
        <v>Altınoluk Mustafa Erçetin Ortaokulu (Çekildi)</v>
      </c>
      <c r="F17" s="119"/>
      <c r="G17" s="119"/>
      <c r="H17" s="119"/>
      <c r="I17" s="110" t="str">
        <f>B6</f>
        <v xml:space="preserve">Nerime Yüksel Ortaokulu </v>
      </c>
      <c r="J17" s="110"/>
      <c r="K17" s="110"/>
      <c r="L17" s="110"/>
      <c r="M17" s="77">
        <v>0</v>
      </c>
      <c r="N17" s="77">
        <v>10</v>
      </c>
      <c r="O17" s="73" t="s">
        <v>61</v>
      </c>
      <c r="P17" s="37"/>
      <c r="Q17" s="37"/>
      <c r="R17" s="37"/>
      <c r="S17" s="37"/>
    </row>
    <row r="18" spans="1:19" s="37" customFormat="1" x14ac:dyDescent="0.2">
      <c r="A18" s="63">
        <v>7</v>
      </c>
      <c r="B18" s="64" t="s">
        <v>14</v>
      </c>
      <c r="C18" s="65"/>
      <c r="D18" s="66"/>
      <c r="E18" s="108" t="str">
        <f>B7</f>
        <v xml:space="preserve">Necip Fazıl Kısakürek Ortaokulu </v>
      </c>
      <c r="F18" s="108"/>
      <c r="G18" s="108"/>
      <c r="H18" s="108"/>
      <c r="I18" s="120" t="str">
        <f>B5</f>
        <v>Remzi Molvalıoğlu Ortaokulu (Çekildi)</v>
      </c>
      <c r="J18" s="120"/>
      <c r="K18" s="120"/>
      <c r="L18" s="120"/>
      <c r="M18" s="78">
        <v>10</v>
      </c>
      <c r="N18" s="78">
        <v>0</v>
      </c>
      <c r="O18" s="74" t="s">
        <v>61</v>
      </c>
    </row>
    <row r="19" spans="1:19" s="37" customFormat="1" x14ac:dyDescent="0.2">
      <c r="A19" s="63">
        <v>8</v>
      </c>
      <c r="B19" s="64" t="s">
        <v>17</v>
      </c>
      <c r="C19" s="65"/>
      <c r="D19" s="66"/>
      <c r="E19" s="120" t="str">
        <f>B8</f>
        <v>Altınoluk Mustafa Erçetin Ortaokulu (Çekildi)</v>
      </c>
      <c r="F19" s="120"/>
      <c r="G19" s="120"/>
      <c r="H19" s="120"/>
      <c r="I19" s="108" t="str">
        <f>B9</f>
        <v xml:space="preserve">Burhan Erdayı Ortaokulu </v>
      </c>
      <c r="J19" s="108"/>
      <c r="K19" s="108"/>
      <c r="L19" s="108"/>
      <c r="M19" s="78">
        <v>0</v>
      </c>
      <c r="N19" s="78">
        <v>10</v>
      </c>
      <c r="O19" s="74" t="s">
        <v>61</v>
      </c>
    </row>
    <row r="20" spans="1:19" s="37" customFormat="1" x14ac:dyDescent="0.2">
      <c r="A20" s="47">
        <v>9</v>
      </c>
      <c r="B20" s="48" t="s">
        <v>12</v>
      </c>
      <c r="C20" s="56"/>
      <c r="D20" s="49"/>
      <c r="E20" s="110" t="str">
        <f>B7</f>
        <v xml:space="preserve">Necip Fazıl Kısakürek Ortaokulu </v>
      </c>
      <c r="F20" s="110"/>
      <c r="G20" s="110"/>
      <c r="H20" s="110"/>
      <c r="I20" s="119" t="str">
        <f>B8</f>
        <v>Altınoluk Mustafa Erçetin Ortaokulu (Çekildi)</v>
      </c>
      <c r="J20" s="119"/>
      <c r="K20" s="119"/>
      <c r="L20" s="119"/>
      <c r="M20" s="77">
        <v>10</v>
      </c>
      <c r="N20" s="77">
        <v>0</v>
      </c>
      <c r="O20" s="73" t="s">
        <v>61</v>
      </c>
    </row>
    <row r="21" spans="1:19" s="37" customFormat="1" x14ac:dyDescent="0.2">
      <c r="A21" s="47">
        <v>10</v>
      </c>
      <c r="B21" s="48" t="s">
        <v>18</v>
      </c>
      <c r="C21" s="56">
        <v>45618</v>
      </c>
      <c r="D21" s="49">
        <v>0.41666666666666669</v>
      </c>
      <c r="E21" s="110" t="str">
        <f>B6</f>
        <v xml:space="preserve">Nerime Yüksel Ortaokulu </v>
      </c>
      <c r="F21" s="110"/>
      <c r="G21" s="110"/>
      <c r="H21" s="110"/>
      <c r="I21" s="110" t="str">
        <f>B9</f>
        <v xml:space="preserve">Burhan Erdayı Ortaokulu </v>
      </c>
      <c r="J21" s="110"/>
      <c r="K21" s="110"/>
      <c r="L21" s="110"/>
      <c r="M21" s="50"/>
      <c r="N21" s="50"/>
      <c r="O21" s="51" t="s">
        <v>19</v>
      </c>
    </row>
    <row r="22" spans="1:19" s="37" customFormat="1" ht="13.5" thickBot="1" x14ac:dyDescent="0.25">
      <c r="P22" s="54"/>
      <c r="Q22" s="54"/>
      <c r="R22" s="54"/>
      <c r="S22" s="54"/>
    </row>
    <row r="23" spans="1:19" x14ac:dyDescent="0.2">
      <c r="A23" s="41"/>
      <c r="B23" s="112" t="s">
        <v>20</v>
      </c>
      <c r="C23" s="113"/>
      <c r="D23" s="114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</row>
    <row r="24" spans="1:19" x14ac:dyDescent="0.2">
      <c r="A24" s="37">
        <v>1</v>
      </c>
      <c r="B24" s="115"/>
      <c r="C24" s="115"/>
      <c r="D24" s="115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</row>
    <row r="25" spans="1:19" x14ac:dyDescent="0.2">
      <c r="A25" s="37">
        <v>2</v>
      </c>
      <c r="B25" s="115"/>
      <c r="C25" s="115"/>
      <c r="D25" s="115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6" spans="1:19" x14ac:dyDescent="0.2">
      <c r="A26" s="37">
        <v>3</v>
      </c>
      <c r="B26" s="115"/>
      <c r="C26" s="115"/>
      <c r="D26" s="115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1:19" x14ac:dyDescent="0.2">
      <c r="A27" s="37">
        <v>4</v>
      </c>
      <c r="B27" s="115"/>
      <c r="C27" s="115"/>
      <c r="D27" s="115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9" x14ac:dyDescent="0.2">
      <c r="C28" s="122"/>
      <c r="D28" s="122"/>
    </row>
    <row r="29" spans="1:19" x14ac:dyDescent="0.2">
      <c r="C29" s="122"/>
      <c r="D29" s="122"/>
    </row>
    <row r="30" spans="1:19" x14ac:dyDescent="0.2">
      <c r="C30" s="122"/>
      <c r="D30" s="122"/>
    </row>
    <row r="31" spans="1:19" x14ac:dyDescent="0.2">
      <c r="C31" s="122"/>
      <c r="D31" s="122"/>
    </row>
    <row r="32" spans="1:19" x14ac:dyDescent="0.2">
      <c r="C32" s="122"/>
      <c r="D32" s="122"/>
    </row>
    <row r="33" spans="3:4" x14ac:dyDescent="0.2">
      <c r="C33" s="122"/>
      <c r="D33" s="122"/>
    </row>
    <row r="34" spans="3:4" x14ac:dyDescent="0.2">
      <c r="C34" s="122"/>
      <c r="D34" s="122"/>
    </row>
    <row r="35" spans="3:4" x14ac:dyDescent="0.2">
      <c r="C35" s="122"/>
      <c r="D35" s="122"/>
    </row>
    <row r="36" spans="3:4" x14ac:dyDescent="0.2">
      <c r="C36" s="122"/>
      <c r="D36" s="122"/>
    </row>
    <row r="37" spans="3:4" x14ac:dyDescent="0.2">
      <c r="C37" s="122"/>
      <c r="D37" s="122"/>
    </row>
  </sheetData>
  <mergeCells count="45">
    <mergeCell ref="M11:N11"/>
    <mergeCell ref="I11:L11"/>
    <mergeCell ref="B4:D4"/>
    <mergeCell ref="B5:D5"/>
    <mergeCell ref="B6:D6"/>
    <mergeCell ref="B7:D7"/>
    <mergeCell ref="C37:D37"/>
    <mergeCell ref="C35:D35"/>
    <mergeCell ref="C33:D33"/>
    <mergeCell ref="C34:D34"/>
    <mergeCell ref="E15:H15"/>
    <mergeCell ref="E16:H16"/>
    <mergeCell ref="B25:D25"/>
    <mergeCell ref="B26:D26"/>
    <mergeCell ref="B27:D27"/>
    <mergeCell ref="C32:D32"/>
    <mergeCell ref="C28:D28"/>
    <mergeCell ref="A1:O3"/>
    <mergeCell ref="C36:D36"/>
    <mergeCell ref="I15:L15"/>
    <mergeCell ref="I16:L16"/>
    <mergeCell ref="E13:H13"/>
    <mergeCell ref="I13:L13"/>
    <mergeCell ref="E14:H14"/>
    <mergeCell ref="I14:L14"/>
    <mergeCell ref="E12:H12"/>
    <mergeCell ref="I12:L12"/>
    <mergeCell ref="B8:D8"/>
    <mergeCell ref="B9:D9"/>
    <mergeCell ref="E11:H11"/>
    <mergeCell ref="C29:D29"/>
    <mergeCell ref="C30:D30"/>
    <mergeCell ref="C31:D31"/>
    <mergeCell ref="I17:L17"/>
    <mergeCell ref="E18:H18"/>
    <mergeCell ref="I18:L18"/>
    <mergeCell ref="E19:H19"/>
    <mergeCell ref="I19:L19"/>
    <mergeCell ref="E17:H17"/>
    <mergeCell ref="I20:L20"/>
    <mergeCell ref="E21:H21"/>
    <mergeCell ref="I21:L21"/>
    <mergeCell ref="B23:D23"/>
    <mergeCell ref="B24:D24"/>
    <mergeCell ref="E20:H20"/>
  </mergeCells>
  <pageMargins left="0.31496062992125984" right="0.31496062992125984" top="0.3543307086614173" bottom="0.354330708661417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zoomScale="90" zoomScaleNormal="90" workbookViewId="0">
      <selection activeCell="A11" sqref="A11:O17"/>
    </sheetView>
  </sheetViews>
  <sheetFormatPr defaultColWidth="8.85546875" defaultRowHeight="18.75" x14ac:dyDescent="0.3"/>
  <cols>
    <col min="1" max="1" width="10.85546875" style="1" customWidth="1"/>
    <col min="2" max="2" width="5.7109375" style="1" bestFit="1" customWidth="1"/>
    <col min="3" max="3" width="23.28515625" style="1" bestFit="1" customWidth="1"/>
    <col min="4" max="4" width="12.5703125" style="1" customWidth="1"/>
    <col min="5" max="5" width="2.28515625" style="1" bestFit="1" customWidth="1"/>
    <col min="6" max="7" width="8.85546875" style="1"/>
    <col min="8" max="8" width="18.85546875" style="1" customWidth="1"/>
    <col min="9" max="9" width="2.28515625" style="1" bestFit="1" customWidth="1"/>
    <col min="10" max="11" width="8.85546875" style="1"/>
    <col min="12" max="12" width="11.42578125" style="1" customWidth="1"/>
    <col min="13" max="14" width="5.7109375" style="1" customWidth="1"/>
    <col min="15" max="15" width="34.85546875" style="1" bestFit="1" customWidth="1"/>
    <col min="16" max="16" width="8.85546875" style="1"/>
    <col min="17" max="17" width="50.85546875" style="1" bestFit="1" customWidth="1"/>
    <col min="18" max="18" width="10.7109375" style="1" bestFit="1" customWidth="1"/>
    <col min="19" max="19" width="26.28515625" style="1" bestFit="1" customWidth="1"/>
    <col min="20" max="16384" width="8.85546875" style="1"/>
  </cols>
  <sheetData>
    <row r="1" spans="1:18" x14ac:dyDescent="0.3">
      <c r="A1" s="121" t="s">
        <v>37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8" x14ac:dyDescent="0.3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8" x14ac:dyDescent="0.3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8" ht="19.5" thickBot="1" x14ac:dyDescent="0.35">
      <c r="D4" s="2"/>
      <c r="E4" s="2"/>
      <c r="P4" s="34"/>
      <c r="Q4" s="35"/>
      <c r="R4" s="35"/>
    </row>
    <row r="5" spans="1:18" ht="19.5" thickBot="1" x14ac:dyDescent="0.35">
      <c r="A5" s="27"/>
      <c r="B5" s="101" t="s">
        <v>0</v>
      </c>
      <c r="C5" s="102"/>
      <c r="D5" s="103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8" x14ac:dyDescent="0.3">
      <c r="A6" s="27">
        <v>1</v>
      </c>
      <c r="B6" s="135" t="s">
        <v>50</v>
      </c>
      <c r="C6" s="135"/>
      <c r="D6" s="135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8" x14ac:dyDescent="0.3">
      <c r="A7" s="27">
        <v>2</v>
      </c>
      <c r="B7" s="135" t="s">
        <v>51</v>
      </c>
      <c r="C7" s="135"/>
      <c r="D7" s="135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18" x14ac:dyDescent="0.3">
      <c r="A8" s="27">
        <v>3</v>
      </c>
      <c r="B8" s="135" t="s">
        <v>39</v>
      </c>
      <c r="C8" s="135"/>
      <c r="D8" s="135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8" x14ac:dyDescent="0.3">
      <c r="A9" s="27">
        <v>4</v>
      </c>
      <c r="B9" s="135" t="s">
        <v>52</v>
      </c>
      <c r="C9" s="135"/>
      <c r="D9" s="135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8" x14ac:dyDescent="0.3">
      <c r="A10" s="27"/>
      <c r="B10" s="27"/>
      <c r="C10" s="27"/>
      <c r="D10" s="28"/>
      <c r="E10" s="28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spans="1:18" x14ac:dyDescent="0.3">
      <c r="A11" s="29" t="s">
        <v>1</v>
      </c>
      <c r="B11" s="29" t="s">
        <v>2</v>
      </c>
      <c r="C11" s="29" t="s">
        <v>3</v>
      </c>
      <c r="D11" s="29" t="s">
        <v>4</v>
      </c>
      <c r="E11" s="136" t="s">
        <v>5</v>
      </c>
      <c r="F11" s="137"/>
      <c r="G11" s="137"/>
      <c r="H11" s="138"/>
      <c r="I11" s="136" t="s">
        <v>6</v>
      </c>
      <c r="J11" s="137"/>
      <c r="K11" s="137"/>
      <c r="L11" s="138"/>
      <c r="M11" s="136" t="s">
        <v>7</v>
      </c>
      <c r="N11" s="138"/>
      <c r="O11" s="29" t="s">
        <v>13</v>
      </c>
    </row>
    <row r="12" spans="1:18" x14ac:dyDescent="0.3">
      <c r="A12" s="30">
        <v>1</v>
      </c>
      <c r="B12" s="30" t="s">
        <v>10</v>
      </c>
      <c r="C12" s="57">
        <v>45712</v>
      </c>
      <c r="D12" s="31">
        <v>0.45833333333333331</v>
      </c>
      <c r="E12" s="125" t="str">
        <f>B6</f>
        <v xml:space="preserve">Şehit Ahmet Çelik Ortaokulu </v>
      </c>
      <c r="F12" s="126"/>
      <c r="G12" s="126"/>
      <c r="H12" s="127"/>
      <c r="I12" s="125" t="str">
        <f>B9</f>
        <v xml:space="preserve">Fatih Ortaokulu </v>
      </c>
      <c r="J12" s="126"/>
      <c r="K12" s="126"/>
      <c r="L12" s="127"/>
      <c r="M12" s="32"/>
      <c r="N12" s="32"/>
      <c r="O12" s="16" t="s">
        <v>19</v>
      </c>
    </row>
    <row r="13" spans="1:18" x14ac:dyDescent="0.3">
      <c r="A13" s="30">
        <v>2</v>
      </c>
      <c r="B13" s="30" t="s">
        <v>9</v>
      </c>
      <c r="C13" s="57">
        <v>45712</v>
      </c>
      <c r="D13" s="31">
        <v>0.58333333333333337</v>
      </c>
      <c r="E13" s="125" t="str">
        <f>B7</f>
        <v xml:space="preserve">Öğretmenim Ortaokulu </v>
      </c>
      <c r="F13" s="126"/>
      <c r="G13" s="126"/>
      <c r="H13" s="127"/>
      <c r="I13" s="125" t="str">
        <f>B8</f>
        <v>Ö.ALTINOLUK ÇAĞDAŞ EĞİTİM VAKFI OO</v>
      </c>
      <c r="J13" s="126"/>
      <c r="K13" s="126"/>
      <c r="L13" s="127"/>
      <c r="M13" s="32"/>
      <c r="N13" s="32"/>
      <c r="O13" s="16" t="s">
        <v>19</v>
      </c>
    </row>
    <row r="14" spans="1:18" x14ac:dyDescent="0.3">
      <c r="A14" s="58">
        <v>3</v>
      </c>
      <c r="B14" s="58" t="s">
        <v>35</v>
      </c>
      <c r="C14" s="59">
        <v>45713</v>
      </c>
      <c r="D14" s="60">
        <v>0.45833333333333331</v>
      </c>
      <c r="E14" s="132" t="str">
        <f>B6</f>
        <v xml:space="preserve">Şehit Ahmet Çelik Ortaokulu </v>
      </c>
      <c r="F14" s="133"/>
      <c r="G14" s="133"/>
      <c r="H14" s="134"/>
      <c r="I14" s="132" t="str">
        <f>B8</f>
        <v>Ö.ALTINOLUK ÇAĞDAŞ EĞİTİM VAKFI OO</v>
      </c>
      <c r="J14" s="133"/>
      <c r="K14" s="133"/>
      <c r="L14" s="134"/>
      <c r="M14" s="61"/>
      <c r="N14" s="61"/>
      <c r="O14" s="62" t="s">
        <v>19</v>
      </c>
    </row>
    <row r="15" spans="1:18" x14ac:dyDescent="0.3">
      <c r="A15" s="58">
        <v>4</v>
      </c>
      <c r="B15" s="58" t="s">
        <v>11</v>
      </c>
      <c r="C15" s="59">
        <v>45713</v>
      </c>
      <c r="D15" s="60">
        <v>0.5</v>
      </c>
      <c r="E15" s="132" t="str">
        <f>B9</f>
        <v xml:space="preserve">Fatih Ortaokulu </v>
      </c>
      <c r="F15" s="133"/>
      <c r="G15" s="133"/>
      <c r="H15" s="134"/>
      <c r="I15" s="132" t="str">
        <f>B7</f>
        <v xml:space="preserve">Öğretmenim Ortaokulu </v>
      </c>
      <c r="J15" s="133"/>
      <c r="K15" s="133"/>
      <c r="L15" s="134"/>
      <c r="M15" s="61"/>
      <c r="N15" s="61"/>
      <c r="O15" s="62" t="s">
        <v>19</v>
      </c>
    </row>
    <row r="16" spans="1:18" x14ac:dyDescent="0.3">
      <c r="A16" s="30">
        <v>5</v>
      </c>
      <c r="B16" s="30" t="s">
        <v>8</v>
      </c>
      <c r="C16" s="57">
        <v>45714</v>
      </c>
      <c r="D16" s="31">
        <v>0.5</v>
      </c>
      <c r="E16" s="125" t="str">
        <f>B6</f>
        <v xml:space="preserve">Şehit Ahmet Çelik Ortaokulu </v>
      </c>
      <c r="F16" s="126"/>
      <c r="G16" s="126"/>
      <c r="H16" s="127"/>
      <c r="I16" s="125" t="str">
        <f>B7</f>
        <v xml:space="preserve">Öğretmenim Ortaokulu </v>
      </c>
      <c r="J16" s="126"/>
      <c r="K16" s="126"/>
      <c r="L16" s="127"/>
      <c r="M16" s="32"/>
      <c r="N16" s="32"/>
      <c r="O16" s="16" t="s">
        <v>19</v>
      </c>
    </row>
    <row r="17" spans="1:19" x14ac:dyDescent="0.3">
      <c r="A17" s="30">
        <v>6</v>
      </c>
      <c r="B17" s="30" t="s">
        <v>12</v>
      </c>
      <c r="C17" s="57">
        <v>45714</v>
      </c>
      <c r="D17" s="31">
        <v>0.58333333333333337</v>
      </c>
      <c r="E17" s="125" t="str">
        <f>B8</f>
        <v>Ö.ALTINOLUK ÇAĞDAŞ EĞİTİM VAKFI OO</v>
      </c>
      <c r="F17" s="126"/>
      <c r="G17" s="126"/>
      <c r="H17" s="127"/>
      <c r="I17" s="125" t="str">
        <f>B9</f>
        <v xml:space="preserve">Fatih Ortaokulu </v>
      </c>
      <c r="J17" s="126"/>
      <c r="K17" s="126"/>
      <c r="L17" s="127"/>
      <c r="M17" s="32"/>
      <c r="N17" s="32"/>
      <c r="O17" s="16" t="s">
        <v>19</v>
      </c>
    </row>
    <row r="18" spans="1:19" ht="19.5" thickBot="1" x14ac:dyDescent="0.35">
      <c r="A18" s="27"/>
      <c r="B18" s="27"/>
      <c r="C18" s="33"/>
      <c r="D18" s="27"/>
      <c r="E18" s="27"/>
      <c r="F18" s="88"/>
      <c r="G18" s="88"/>
      <c r="H18" s="88"/>
      <c r="I18" s="27"/>
      <c r="J18" s="27"/>
      <c r="K18" s="27"/>
      <c r="L18" s="27"/>
      <c r="M18" s="20"/>
      <c r="N18" s="27"/>
      <c r="O18" s="27"/>
      <c r="P18" s="4"/>
      <c r="Q18" s="4"/>
      <c r="R18" s="4"/>
      <c r="S18" s="4"/>
    </row>
    <row r="19" spans="1:19" s="4" customFormat="1" x14ac:dyDescent="0.3">
      <c r="A19" s="10"/>
      <c r="B19" s="128" t="s">
        <v>20</v>
      </c>
      <c r="C19" s="129"/>
      <c r="D19" s="130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9" s="4" customFormat="1" x14ac:dyDescent="0.3">
      <c r="A20" s="11">
        <v>1</v>
      </c>
      <c r="B20" s="131"/>
      <c r="C20" s="131"/>
      <c r="D20" s="13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9" s="4" customFormat="1" x14ac:dyDescent="0.3">
      <c r="A21" s="11">
        <v>2</v>
      </c>
      <c r="B21" s="131"/>
      <c r="C21" s="131"/>
      <c r="D21" s="13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9" s="4" customFormat="1" x14ac:dyDescent="0.3">
      <c r="A22" s="11">
        <v>3</v>
      </c>
      <c r="B22" s="131"/>
      <c r="C22" s="131"/>
      <c r="D22" s="13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9" s="4" customFormat="1" x14ac:dyDescent="0.3">
      <c r="A23" s="11">
        <v>4</v>
      </c>
      <c r="B23" s="131"/>
      <c r="C23" s="131"/>
      <c r="D23" s="13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"/>
      <c r="Q23" s="1"/>
      <c r="R23" s="1"/>
      <c r="S23" s="1"/>
    </row>
    <row r="24" spans="1:19" x14ac:dyDescent="0.3">
      <c r="C24" s="3"/>
      <c r="F24" s="124"/>
      <c r="G24" s="124"/>
      <c r="H24" s="124"/>
      <c r="M24" s="5"/>
    </row>
    <row r="25" spans="1:19" x14ac:dyDescent="0.3">
      <c r="M25" s="5"/>
    </row>
    <row r="29" spans="1:19" x14ac:dyDescent="0.3">
      <c r="C29" s="124"/>
      <c r="D29" s="124"/>
    </row>
    <row r="30" spans="1:19" x14ac:dyDescent="0.3">
      <c r="C30" s="124"/>
      <c r="D30" s="124"/>
    </row>
    <row r="31" spans="1:19" x14ac:dyDescent="0.3">
      <c r="C31" s="124"/>
      <c r="D31" s="124"/>
    </row>
    <row r="32" spans="1:19" x14ac:dyDescent="0.3">
      <c r="C32" s="124"/>
      <c r="D32" s="124"/>
    </row>
    <row r="33" spans="3:4" x14ac:dyDescent="0.3">
      <c r="C33" s="124"/>
      <c r="D33" s="124"/>
    </row>
    <row r="34" spans="3:4" x14ac:dyDescent="0.3">
      <c r="C34" s="124"/>
      <c r="D34" s="124"/>
    </row>
    <row r="35" spans="3:4" x14ac:dyDescent="0.3">
      <c r="C35" s="124"/>
      <c r="D35" s="124"/>
    </row>
    <row r="36" spans="3:4" x14ac:dyDescent="0.3">
      <c r="C36" s="124"/>
      <c r="D36" s="124"/>
    </row>
    <row r="37" spans="3:4" x14ac:dyDescent="0.3">
      <c r="C37" s="124"/>
      <c r="D37" s="124"/>
    </row>
    <row r="38" spans="3:4" x14ac:dyDescent="0.3">
      <c r="C38" s="124"/>
      <c r="D38" s="124"/>
    </row>
  </sheetData>
  <mergeCells count="38">
    <mergeCell ref="E13:H13"/>
    <mergeCell ref="I13:L13"/>
    <mergeCell ref="A1:O3"/>
    <mergeCell ref="B5:D5"/>
    <mergeCell ref="B6:D6"/>
    <mergeCell ref="B7:D7"/>
    <mergeCell ref="B8:D8"/>
    <mergeCell ref="B9:D9"/>
    <mergeCell ref="E11:H11"/>
    <mergeCell ref="I11:L11"/>
    <mergeCell ref="M11:N11"/>
    <mergeCell ref="E12:H12"/>
    <mergeCell ref="I12:L12"/>
    <mergeCell ref="E14:H14"/>
    <mergeCell ref="I14:L14"/>
    <mergeCell ref="E15:H15"/>
    <mergeCell ref="I15:L15"/>
    <mergeCell ref="E16:H16"/>
    <mergeCell ref="I16:L16"/>
    <mergeCell ref="C31:D31"/>
    <mergeCell ref="E17:H17"/>
    <mergeCell ref="I17:L17"/>
    <mergeCell ref="F18:H18"/>
    <mergeCell ref="B19:D19"/>
    <mergeCell ref="B20:D20"/>
    <mergeCell ref="B21:D21"/>
    <mergeCell ref="B22:D22"/>
    <mergeCell ref="B23:D23"/>
    <mergeCell ref="F24:H24"/>
    <mergeCell ref="C29:D29"/>
    <mergeCell ref="C30:D30"/>
    <mergeCell ref="C38:D38"/>
    <mergeCell ref="C32:D32"/>
    <mergeCell ref="C33:D33"/>
    <mergeCell ref="C34:D34"/>
    <mergeCell ref="C35:D35"/>
    <mergeCell ref="C36:D36"/>
    <mergeCell ref="C37:D37"/>
  </mergeCells>
  <pageMargins left="0.31496062992125984" right="0.31496062992125984" top="0.3543307086614173" bottom="0.3543307086614173" header="0.31496062992125984" footer="0.31496062992125984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="90" zoomScaleNormal="90" workbookViewId="0">
      <selection activeCell="A12" sqref="A12:O18"/>
    </sheetView>
  </sheetViews>
  <sheetFormatPr defaultColWidth="8.85546875" defaultRowHeight="18.75" x14ac:dyDescent="0.3"/>
  <cols>
    <col min="1" max="1" width="8.85546875" style="1" bestFit="1" customWidth="1"/>
    <col min="2" max="2" width="6.42578125" style="1" bestFit="1" customWidth="1"/>
    <col min="3" max="3" width="24.28515625" style="1" bestFit="1" customWidth="1"/>
    <col min="4" max="4" width="12.5703125" style="1" customWidth="1"/>
    <col min="5" max="5" width="2.28515625" style="1" bestFit="1" customWidth="1"/>
    <col min="6" max="7" width="8.85546875" style="1"/>
    <col min="8" max="8" width="13.28515625" style="1" customWidth="1"/>
    <col min="9" max="9" width="2.28515625" style="1" bestFit="1" customWidth="1"/>
    <col min="10" max="11" width="8.85546875" style="1"/>
    <col min="12" max="12" width="11.42578125" style="1" customWidth="1"/>
    <col min="13" max="14" width="5.7109375" style="1" customWidth="1"/>
    <col min="15" max="15" width="34.85546875" style="1" bestFit="1" customWidth="1"/>
    <col min="16" max="16" width="8.85546875" style="1"/>
    <col min="17" max="17" width="47.5703125" style="1" bestFit="1" customWidth="1"/>
    <col min="18" max="18" width="10.7109375" style="1" bestFit="1" customWidth="1"/>
    <col min="19" max="19" width="26.28515625" style="1" bestFit="1" customWidth="1"/>
    <col min="20" max="16384" width="8.85546875" style="1"/>
  </cols>
  <sheetData>
    <row r="1" spans="1:18" x14ac:dyDescent="0.3">
      <c r="B1" s="72" t="s">
        <v>58</v>
      </c>
    </row>
    <row r="2" spans="1:18" x14ac:dyDescent="0.3">
      <c r="A2" s="121" t="s">
        <v>38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8" x14ac:dyDescent="0.3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8" x14ac:dyDescent="0.3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34"/>
      <c r="Q4" s="35"/>
      <c r="R4" s="35"/>
    </row>
    <row r="5" spans="1:18" ht="19.5" thickBot="1" x14ac:dyDescent="0.35">
      <c r="D5" s="2"/>
      <c r="E5" s="2"/>
    </row>
    <row r="6" spans="1:18" ht="19.5" thickBot="1" x14ac:dyDescent="0.35">
      <c r="A6" s="27"/>
      <c r="B6" s="101" t="s">
        <v>0</v>
      </c>
      <c r="C6" s="102"/>
      <c r="D6" s="103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8" x14ac:dyDescent="0.3">
      <c r="A7" s="27">
        <v>1</v>
      </c>
      <c r="B7" s="135" t="s">
        <v>52</v>
      </c>
      <c r="C7" s="135"/>
      <c r="D7" s="135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18" x14ac:dyDescent="0.3">
      <c r="A8" s="27">
        <v>2</v>
      </c>
      <c r="B8" s="135" t="s">
        <v>50</v>
      </c>
      <c r="C8" s="135"/>
      <c r="D8" s="135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8" x14ac:dyDescent="0.3">
      <c r="A9" s="27">
        <v>3</v>
      </c>
      <c r="B9" s="135" t="s">
        <v>53</v>
      </c>
      <c r="C9" s="135"/>
      <c r="D9" s="135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34"/>
      <c r="Q9" s="35"/>
      <c r="R9" s="35"/>
    </row>
    <row r="10" spans="1:18" x14ac:dyDescent="0.3">
      <c r="A10" s="27">
        <v>4</v>
      </c>
      <c r="B10" s="135" t="s">
        <v>47</v>
      </c>
      <c r="C10" s="135"/>
      <c r="D10" s="135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spans="1:18" x14ac:dyDescent="0.3">
      <c r="A11" s="27"/>
      <c r="B11" s="27"/>
      <c r="C11" s="27"/>
      <c r="D11" s="28"/>
      <c r="E11" s="28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8" x14ac:dyDescent="0.3">
      <c r="A12" s="29" t="s">
        <v>1</v>
      </c>
      <c r="B12" s="29" t="s">
        <v>2</v>
      </c>
      <c r="C12" s="29" t="s">
        <v>3</v>
      </c>
      <c r="D12" s="29" t="s">
        <v>4</v>
      </c>
      <c r="E12" s="136" t="s">
        <v>5</v>
      </c>
      <c r="F12" s="137"/>
      <c r="G12" s="137"/>
      <c r="H12" s="138"/>
      <c r="I12" s="136" t="s">
        <v>6</v>
      </c>
      <c r="J12" s="137"/>
      <c r="K12" s="137"/>
      <c r="L12" s="138"/>
      <c r="M12" s="136" t="s">
        <v>7</v>
      </c>
      <c r="N12" s="138"/>
      <c r="O12" s="29" t="s">
        <v>13</v>
      </c>
    </row>
    <row r="13" spans="1:18" x14ac:dyDescent="0.3">
      <c r="A13" s="30">
        <v>1</v>
      </c>
      <c r="B13" s="30" t="s">
        <v>10</v>
      </c>
      <c r="C13" s="57">
        <v>45712</v>
      </c>
      <c r="D13" s="31">
        <v>0.5</v>
      </c>
      <c r="E13" s="125" t="str">
        <f>B7</f>
        <v xml:space="preserve">Fatih Ortaokulu </v>
      </c>
      <c r="F13" s="126"/>
      <c r="G13" s="126"/>
      <c r="H13" s="127"/>
      <c r="I13" s="125" t="str">
        <f>B10</f>
        <v xml:space="preserve">Nerime Yüksel Ortaokulu </v>
      </c>
      <c r="J13" s="126"/>
      <c r="K13" s="126"/>
      <c r="L13" s="127"/>
      <c r="M13" s="32"/>
      <c r="N13" s="32"/>
      <c r="O13" s="16" t="s">
        <v>19</v>
      </c>
    </row>
    <row r="14" spans="1:18" x14ac:dyDescent="0.3">
      <c r="A14" s="30">
        <v>2</v>
      </c>
      <c r="B14" s="30" t="s">
        <v>9</v>
      </c>
      <c r="C14" s="57">
        <v>45712</v>
      </c>
      <c r="D14" s="31">
        <v>0.54166666666666663</v>
      </c>
      <c r="E14" s="125" t="str">
        <f>B8</f>
        <v xml:space="preserve">Şehit Ahmet Çelik Ortaokulu </v>
      </c>
      <c r="F14" s="126"/>
      <c r="G14" s="126"/>
      <c r="H14" s="127"/>
      <c r="I14" s="125" t="str">
        <f>B9</f>
        <v xml:space="preserve">Saraylar Ortaokulu </v>
      </c>
      <c r="J14" s="126"/>
      <c r="K14" s="126"/>
      <c r="L14" s="127"/>
      <c r="M14" s="32"/>
      <c r="N14" s="32"/>
      <c r="O14" s="16" t="s">
        <v>19</v>
      </c>
    </row>
    <row r="15" spans="1:18" x14ac:dyDescent="0.3">
      <c r="A15" s="58">
        <v>3</v>
      </c>
      <c r="B15" s="58" t="s">
        <v>35</v>
      </c>
      <c r="C15" s="59">
        <v>45713</v>
      </c>
      <c r="D15" s="60">
        <v>0.54166666666666663</v>
      </c>
      <c r="E15" s="132" t="str">
        <f>B7</f>
        <v xml:space="preserve">Fatih Ortaokulu </v>
      </c>
      <c r="F15" s="133"/>
      <c r="G15" s="133"/>
      <c r="H15" s="134"/>
      <c r="I15" s="132" t="str">
        <f>B9</f>
        <v xml:space="preserve">Saraylar Ortaokulu </v>
      </c>
      <c r="J15" s="133"/>
      <c r="K15" s="133"/>
      <c r="L15" s="134"/>
      <c r="M15" s="61"/>
      <c r="N15" s="61"/>
      <c r="O15" s="62" t="s">
        <v>19</v>
      </c>
    </row>
    <row r="16" spans="1:18" x14ac:dyDescent="0.3">
      <c r="A16" s="58">
        <v>4</v>
      </c>
      <c r="B16" s="58" t="s">
        <v>11</v>
      </c>
      <c r="C16" s="59">
        <v>45713</v>
      </c>
      <c r="D16" s="60">
        <v>0.58333333333333337</v>
      </c>
      <c r="E16" s="132" t="str">
        <f>B10</f>
        <v xml:space="preserve">Nerime Yüksel Ortaokulu </v>
      </c>
      <c r="F16" s="133"/>
      <c r="G16" s="133"/>
      <c r="H16" s="134"/>
      <c r="I16" s="132" t="str">
        <f>B8</f>
        <v xml:space="preserve">Şehit Ahmet Çelik Ortaokulu </v>
      </c>
      <c r="J16" s="133"/>
      <c r="K16" s="133"/>
      <c r="L16" s="134"/>
      <c r="M16" s="61"/>
      <c r="N16" s="61"/>
      <c r="O16" s="62" t="s">
        <v>19</v>
      </c>
    </row>
    <row r="17" spans="1:18" x14ac:dyDescent="0.3">
      <c r="A17" s="30">
        <v>5</v>
      </c>
      <c r="B17" s="30" t="s">
        <v>8</v>
      </c>
      <c r="C17" s="57">
        <v>45714</v>
      </c>
      <c r="D17" s="31">
        <v>0.45833333333333331</v>
      </c>
      <c r="E17" s="125" t="str">
        <f>B7</f>
        <v xml:space="preserve">Fatih Ortaokulu </v>
      </c>
      <c r="F17" s="126"/>
      <c r="G17" s="126"/>
      <c r="H17" s="127"/>
      <c r="I17" s="125" t="str">
        <f>B8</f>
        <v xml:space="preserve">Şehit Ahmet Çelik Ortaokulu </v>
      </c>
      <c r="J17" s="126"/>
      <c r="K17" s="126"/>
      <c r="L17" s="127"/>
      <c r="M17" s="32"/>
      <c r="N17" s="32"/>
      <c r="O17" s="16" t="s">
        <v>19</v>
      </c>
    </row>
    <row r="18" spans="1:18" x14ac:dyDescent="0.3">
      <c r="A18" s="30">
        <v>6</v>
      </c>
      <c r="B18" s="30" t="s">
        <v>12</v>
      </c>
      <c r="C18" s="57">
        <v>45714</v>
      </c>
      <c r="D18" s="31">
        <v>0.54166666666666663</v>
      </c>
      <c r="E18" s="125" t="str">
        <f>B9</f>
        <v xml:space="preserve">Saraylar Ortaokulu </v>
      </c>
      <c r="F18" s="126"/>
      <c r="G18" s="126"/>
      <c r="H18" s="127"/>
      <c r="I18" s="125" t="str">
        <f>B10</f>
        <v xml:space="preserve">Nerime Yüksel Ortaokulu </v>
      </c>
      <c r="J18" s="126"/>
      <c r="K18" s="126"/>
      <c r="L18" s="127"/>
      <c r="M18" s="32"/>
      <c r="N18" s="32"/>
      <c r="O18" s="16" t="s">
        <v>19</v>
      </c>
    </row>
    <row r="19" spans="1:18" ht="19.5" thickBot="1" x14ac:dyDescent="0.35">
      <c r="A19" s="27"/>
      <c r="B19" s="27"/>
      <c r="C19" s="33"/>
      <c r="D19" s="27"/>
      <c r="E19" s="27"/>
      <c r="F19" s="88"/>
      <c r="G19" s="88"/>
      <c r="H19" s="88"/>
      <c r="I19" s="27"/>
      <c r="J19" s="27"/>
      <c r="K19" s="27"/>
      <c r="L19" s="27"/>
      <c r="M19" s="20"/>
      <c r="N19" s="27"/>
      <c r="O19" s="27"/>
      <c r="P19" s="4"/>
      <c r="Q19" s="4"/>
      <c r="R19" s="4"/>
    </row>
    <row r="20" spans="1:18" s="4" customFormat="1" x14ac:dyDescent="0.3">
      <c r="A20" s="10"/>
      <c r="B20" s="128" t="s">
        <v>20</v>
      </c>
      <c r="C20" s="129"/>
      <c r="D20" s="130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8" s="4" customFormat="1" x14ac:dyDescent="0.3">
      <c r="A21" s="11">
        <v>1</v>
      </c>
      <c r="B21" s="131"/>
      <c r="C21" s="131"/>
      <c r="D21" s="13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8" s="4" customFormat="1" x14ac:dyDescent="0.3">
      <c r="A22" s="11">
        <v>2</v>
      </c>
      <c r="B22" s="131"/>
      <c r="C22" s="131"/>
      <c r="D22" s="13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8" s="4" customFormat="1" x14ac:dyDescent="0.3">
      <c r="A23" s="11">
        <v>3</v>
      </c>
      <c r="B23" s="131"/>
      <c r="C23" s="131"/>
      <c r="D23" s="13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8" s="4" customFormat="1" x14ac:dyDescent="0.3">
      <c r="A24" s="11">
        <v>4</v>
      </c>
      <c r="B24" s="131"/>
      <c r="C24" s="131"/>
      <c r="D24" s="13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"/>
      <c r="Q24" s="1"/>
      <c r="R24" s="1"/>
    </row>
    <row r="25" spans="1:18" x14ac:dyDescent="0.3">
      <c r="C25" s="3"/>
      <c r="F25" s="124"/>
      <c r="G25" s="124"/>
      <c r="H25" s="124"/>
      <c r="M25" s="5"/>
    </row>
    <row r="26" spans="1:18" x14ac:dyDescent="0.3">
      <c r="M26" s="5"/>
    </row>
    <row r="30" spans="1:18" x14ac:dyDescent="0.3">
      <c r="C30" s="124"/>
      <c r="D30" s="124"/>
    </row>
    <row r="31" spans="1:18" x14ac:dyDescent="0.3">
      <c r="C31" s="124"/>
      <c r="D31" s="124"/>
    </row>
    <row r="32" spans="1:18" x14ac:dyDescent="0.3">
      <c r="C32" s="124"/>
      <c r="D32" s="124"/>
    </row>
    <row r="33" spans="3:4" x14ac:dyDescent="0.3">
      <c r="C33" s="124"/>
      <c r="D33" s="124"/>
    </row>
    <row r="34" spans="3:4" x14ac:dyDescent="0.3">
      <c r="C34" s="124"/>
      <c r="D34" s="124"/>
    </row>
    <row r="35" spans="3:4" x14ac:dyDescent="0.3">
      <c r="C35" s="124"/>
      <c r="D35" s="124"/>
    </row>
    <row r="36" spans="3:4" x14ac:dyDescent="0.3">
      <c r="C36" s="124"/>
      <c r="D36" s="124"/>
    </row>
    <row r="37" spans="3:4" x14ac:dyDescent="0.3">
      <c r="C37" s="124"/>
      <c r="D37" s="124"/>
    </row>
    <row r="38" spans="3:4" x14ac:dyDescent="0.3">
      <c r="C38" s="124"/>
      <c r="D38" s="124"/>
    </row>
    <row r="39" spans="3:4" x14ac:dyDescent="0.3">
      <c r="C39" s="124"/>
      <c r="D39" s="124"/>
    </row>
  </sheetData>
  <mergeCells count="38">
    <mergeCell ref="E14:H14"/>
    <mergeCell ref="I14:L14"/>
    <mergeCell ref="A2:O4"/>
    <mergeCell ref="B6:D6"/>
    <mergeCell ref="B7:D7"/>
    <mergeCell ref="B8:D8"/>
    <mergeCell ref="B9:D9"/>
    <mergeCell ref="B10:D10"/>
    <mergeCell ref="E12:H12"/>
    <mergeCell ref="I12:L12"/>
    <mergeCell ref="M12:N12"/>
    <mergeCell ref="E13:H13"/>
    <mergeCell ref="I13:L13"/>
    <mergeCell ref="E15:H15"/>
    <mergeCell ref="I15:L15"/>
    <mergeCell ref="E16:H16"/>
    <mergeCell ref="I16:L16"/>
    <mergeCell ref="E17:H17"/>
    <mergeCell ref="I17:L17"/>
    <mergeCell ref="C32:D32"/>
    <mergeCell ref="E18:H18"/>
    <mergeCell ref="I18:L18"/>
    <mergeCell ref="F19:H19"/>
    <mergeCell ref="B20:D20"/>
    <mergeCell ref="B21:D21"/>
    <mergeCell ref="B22:D22"/>
    <mergeCell ref="B23:D23"/>
    <mergeCell ref="B24:D24"/>
    <mergeCell ref="F25:H25"/>
    <mergeCell ref="C30:D30"/>
    <mergeCell ref="C31:D31"/>
    <mergeCell ref="C39:D39"/>
    <mergeCell ref="C33:D33"/>
    <mergeCell ref="C34:D34"/>
    <mergeCell ref="C35:D35"/>
    <mergeCell ref="C36:D36"/>
    <mergeCell ref="C37:D37"/>
    <mergeCell ref="C38:D38"/>
  </mergeCells>
  <pageMargins left="0.31496062992125984" right="0.31496062992125984" top="0.3543307086614173" bottom="0.354330708661417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GENÇ ERKEK A MERKEZ</vt:lpstr>
      <vt:lpstr>GENÇ KIZ A MERKEZ</vt:lpstr>
      <vt:lpstr>YILDIZ KIZ MERKEZ</vt:lpstr>
      <vt:lpstr>KÜÇÜK ERKEK MERKEZ</vt:lpstr>
      <vt:lpstr>KÜÇÜK KIZ MERKEZ</vt:lpstr>
      <vt:lpstr>'GENÇ ERKEK A MERKEZ'!Yazdırma_Alanı</vt:lpstr>
      <vt:lpstr>'GENÇ KIZ A MERKEZ'!Yazdırma_Alanı</vt:lpstr>
      <vt:lpstr>'KÜÇÜK ERKEK MERKEZ'!Yazdırma_Alanı</vt:lpstr>
      <vt:lpstr>'KÜÇÜK KIZ MERKEZ'!Yazdırma_Alanı</vt:lpstr>
      <vt:lpstr>'YILDIZ KIZ MERKEZ'!Yazdırma_Alanı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2024-11-20T13:09:38Z</dcterms:modified>
</cp:coreProperties>
</file>